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huddinge.sharepoint.com/sites/TeamSBAochMBFKSF/Delade dokument/Teknisk handbok/02. Revidering 2023 - LÅST/Till hemsidan/"/>
    </mc:Choice>
  </mc:AlternateContent>
  <xr:revisionPtr revIDLastSave="98" documentId="13_ncr:1_{77EE2EC4-2FD9-4EE0-92BD-D68F6EF523A9}" xr6:coauthVersionLast="47" xr6:coauthVersionMax="47" xr10:uidLastSave="{20DE0F71-5563-406F-B33D-40250E79F6BF}"/>
  <bookViews>
    <workbookView xWindow="-120" yWindow="-120" windowWidth="29040" windowHeight="15840" activeTab="1" xr2:uid="{00000000-000D-0000-FFFF-FFFF00000000}"/>
  </bookViews>
  <sheets>
    <sheet name="Försättsblad" sheetId="2" r:id="rId1"/>
    <sheet name="Mängdbeskrivning" sheetId="1" r:id="rId2"/>
  </sheets>
  <definedNames>
    <definedName name="_Toc416786707" localSheetId="1">Mängdbeskrivning!$A$116</definedName>
    <definedName name="_Toc52096700" localSheetId="1">Mängdbeskrivning!#REF!</definedName>
    <definedName name="Administrator">Mängdbeskrivning!#REF!</definedName>
    <definedName name="Amount">Mängdbeskrivning!#REF!</definedName>
    <definedName name="Code">Mängdbeskrivning!#REF!</definedName>
    <definedName name="Date">Mängdbeskrivning!$D$2</definedName>
    <definedName name="Price">Mängdbeskrivning!#REF!</definedName>
    <definedName name="ProjectName">Mängdbeskrivning!$B$2</definedName>
    <definedName name="ProjectNr">Mängdbeskrivning!#REF!</definedName>
    <definedName name="Regulated">Mängdbeskrivning!#REF!</definedName>
    <definedName name="RevisionDate">Mängdbeskrivning!$C$4</definedName>
    <definedName name="Status">Mängdbeskrivning!$B$4</definedName>
    <definedName name="Text">Mängdbeskrivning!#REF!</definedName>
    <definedName name="TotalPrice">Mängdbeskrivning!#REF!</definedName>
    <definedName name="Unit">Mängdbeskrivning!#REF!</definedName>
  </definedNames>
  <calcPr calcId="191029" calcCompleted="0"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 l="1"/>
</calcChain>
</file>

<file path=xl/sharedStrings.xml><?xml version="1.0" encoding="utf-8"?>
<sst xmlns="http://schemas.openxmlformats.org/spreadsheetml/2006/main" count="368" uniqueCount="283">
  <si>
    <t>Projektnamn</t>
  </si>
  <si>
    <t>Uppdrags nr</t>
  </si>
  <si>
    <t>Datum</t>
  </si>
  <si>
    <t>Total</t>
  </si>
  <si>
    <t xml:space="preserve"> </t>
  </si>
  <si>
    <t>Berörda kablar ska lokaliseras innan arbete påbörjas.</t>
  </si>
  <si>
    <t/>
  </si>
  <si>
    <t>Kod</t>
  </si>
  <si>
    <t>Text</t>
  </si>
  <si>
    <t>Enhet</t>
  </si>
  <si>
    <t>Mängd</t>
  </si>
  <si>
    <t>á-pris</t>
  </si>
  <si>
    <t>Belopp</t>
  </si>
  <si>
    <t>6</t>
  </si>
  <si>
    <t>EL- OCH TELESYSTEM</t>
  </si>
  <si>
    <t>61</t>
  </si>
  <si>
    <t>KANALISATIONSSYSTEM</t>
  </si>
  <si>
    <t>63</t>
  </si>
  <si>
    <t>ELKRAFTSYSTEM</t>
  </si>
  <si>
    <t>63.BC</t>
  </si>
  <si>
    <t>Lågspänningsnät</t>
  </si>
  <si>
    <t>B</t>
  </si>
  <si>
    <t>FÖRARBETEN, HJÄLPARBETEN, SANERINGSARBETEN, FLYTTNING, DEMONTERING, RIVNING, RÖJNING M M</t>
  </si>
  <si>
    <t>BBC</t>
  </si>
  <si>
    <t>UNDERSÖKNINGAR O D</t>
  </si>
  <si>
    <t>BBC.6</t>
  </si>
  <si>
    <t>Undersökningar av el- och telesystem</t>
  </si>
  <si>
    <t>BCV</t>
  </si>
  <si>
    <t>TILLFÄLLIGA INSTALLATIONER</t>
  </si>
  <si>
    <t>BCV.631</t>
  </si>
  <si>
    <t>Tillfälliga kraft- och belysningsinstallationer på byggarbetsplats</t>
  </si>
  <si>
    <t>BE</t>
  </si>
  <si>
    <t>FLYTTNING, DEMONTERING OCH RIVNING</t>
  </si>
  <si>
    <t>S</t>
  </si>
  <si>
    <t>APPARATER, UTRUSTNING, KABLAR M M I EL- OCH TELESYSTEM</t>
  </si>
  <si>
    <t>SBB</t>
  </si>
  <si>
    <t>FÖRTILLVERKADE FUNDAMENT TILL STOLPE E D, ELUTRUSTNING E D</t>
  </si>
  <si>
    <t>SBC</t>
  </si>
  <si>
    <t>STOLPAR M M</t>
  </si>
  <si>
    <t>SBL</t>
  </si>
  <si>
    <t>FÄSTDON FÖR APPARATER, EL- OCH TELEKABLAR, LEDARE M M</t>
  </si>
  <si>
    <t>SBN</t>
  </si>
  <si>
    <t>KABELSKYDD OCH KABELMARKERINGAR</t>
  </si>
  <si>
    <t>SC</t>
  </si>
  <si>
    <t>EL- OCH TELEKABLAR M M</t>
  </si>
  <si>
    <t>SCB</t>
  </si>
  <si>
    <t>KRAFTKABLAR</t>
  </si>
  <si>
    <t>SCC</t>
  </si>
  <si>
    <t>INSTALLATIONSKABLAR</t>
  </si>
  <si>
    <t>SDB</t>
  </si>
  <si>
    <t>ELEKTRISKA FÖRBINDNINGAR OCH SKARVAR</t>
  </si>
  <si>
    <t>SEC</t>
  </si>
  <si>
    <t>SED</t>
  </si>
  <si>
    <t>JORDFELSBRYTARE</t>
  </si>
  <si>
    <t>SK</t>
  </si>
  <si>
    <t>KOPPLINGSUTRUSTNINGAR OCH KOPPLINGSAPPARATER</t>
  </si>
  <si>
    <t>SND</t>
  </si>
  <si>
    <t>LJUSARMATURER FÖR UTOMHUSBELYSNING</t>
  </si>
  <si>
    <t>SNT</t>
  </si>
  <si>
    <t>BELYSNINGSMATERIEL</t>
  </si>
  <si>
    <t>SR</t>
  </si>
  <si>
    <t>ANORDNINGAR FÖR SPÄNNINGSUTJÄMNING OCH ELEKTRISK SEPARATION</t>
  </si>
  <si>
    <t>Y</t>
  </si>
  <si>
    <t>MÄRKNING, KONTROLL, DOKUMENTATION M M</t>
  </si>
  <si>
    <t>YUB</t>
  </si>
  <si>
    <t>ANMÄLNINGSHANDLINGAR OCH ANSÖKNINGSHANDLINGAR FÖR INSTALLATIONER</t>
  </si>
  <si>
    <t>BYGGHANDLINGAR FÖR INSTALLATIONER</t>
  </si>
  <si>
    <t xml:space="preserve">Kabelskydd och kabelmarkeringar ska utföras enligt EBR KJ41:15.
Samtliga markförlagda kablar ska förläggas i kabelskyddsrör.
Kabelskydd ovan mark ska vara avsett för öppen förläggning.
</t>
  </si>
  <si>
    <r>
      <rPr>
        <i/>
        <sz val="11"/>
        <color rgb="FF000000"/>
        <rFont val="Arial"/>
        <family val="2"/>
      </rPr>
      <t>Särskilda samordningskrav</t>
    </r>
    <r>
      <rPr>
        <sz val="11"/>
        <color rgb="FF000000"/>
        <rFont val="Arial"/>
        <family val="2"/>
      </rPr>
      <t xml:space="preserve">
Ur- och inkopplingar i befintlig anläggning ska hanteras enligt driftentreprenörens rutiner. Kontakt ska tas med driftentreprenören senast tio arbetsdagar innan önskat utförande.
</t>
    </r>
  </si>
  <si>
    <t>BCB.715</t>
  </si>
  <si>
    <t>Tillfällig vägbelysning</t>
  </si>
  <si>
    <t>Kabelskydd av plaströr</t>
  </si>
  <si>
    <t>SBB.13</t>
  </si>
  <si>
    <t>Fundament till stolpe e d för ljusarmatur</t>
  </si>
  <si>
    <t>SBB.211</t>
  </si>
  <si>
    <t>Fundament till kabelskåp</t>
  </si>
  <si>
    <t>SBC.21</t>
  </si>
  <si>
    <t>Stolpar och master för vägbelysning e d</t>
  </si>
  <si>
    <t>SBC.4</t>
  </si>
  <si>
    <t>Stolparmar, armaturkronor m m till belysningsstolpe e d</t>
  </si>
  <si>
    <t>Stolparmar och armaturkronor mm ska vara anpassade till stolpe enligt SCB.21.</t>
  </si>
  <si>
    <t>SBC.41</t>
  </si>
  <si>
    <t>Stolparmar</t>
  </si>
  <si>
    <t>SBC.42</t>
  </si>
  <si>
    <t xml:space="preserve">Armaturkronor till belysningsstolpar e d </t>
  </si>
  <si>
    <t>SBC.43</t>
  </si>
  <si>
    <t>Stolpinsatser</t>
  </si>
  <si>
    <t>SBL.1213</t>
  </si>
  <si>
    <t>Buntband</t>
  </si>
  <si>
    <t>SBN.1</t>
  </si>
  <si>
    <t xml:space="preserve">Kabelskydd </t>
  </si>
  <si>
    <t>SBN.112</t>
  </si>
  <si>
    <t>SBN.122</t>
  </si>
  <si>
    <t>Förstärkt kabelskydd av rör</t>
  </si>
  <si>
    <t>SCC.72</t>
  </si>
  <si>
    <t>Installationskablar i kabelskyddsrör i mark</t>
  </si>
  <si>
    <t>Installationskablar i eller på belysningsstolpar e d</t>
  </si>
  <si>
    <t>SDC.1</t>
  </si>
  <si>
    <t>SDC.3</t>
  </si>
  <si>
    <t>Kabelavslutningar</t>
  </si>
  <si>
    <t>Kopplingsplintar</t>
  </si>
  <si>
    <t>Montage ska medge möjlighet till mätning med tångamperemeter på samtliga ledare</t>
  </si>
  <si>
    <t>SEC.22</t>
  </si>
  <si>
    <t xml:space="preserve">Jordfelsbrytare ska vara 2-polig 25A, utlösningsström 30mA.
I belysningscentraler ska jordfelsbrytare endast användas för skydd av uttag.
</t>
  </si>
  <si>
    <t>SKB.32</t>
  </si>
  <si>
    <t>Kabelskåp för lågspänning</t>
  </si>
  <si>
    <t>SND.1</t>
  </si>
  <si>
    <t>SNG.1</t>
  </si>
  <si>
    <t>Strålkastare</t>
  </si>
  <si>
    <t>SNT.17</t>
  </si>
  <si>
    <t>Märkning av el- och teleinstallationer</t>
  </si>
  <si>
    <t>Märkning av centralutrustningar i elkraftinstallationer</t>
  </si>
  <si>
    <t>Märkning av kabelskåp</t>
  </si>
  <si>
    <t>Märkning av ledningssystem i elkraftinstallationer</t>
  </si>
  <si>
    <t>Skylt för märkning av komponent i belysnings- och gruppcentral ska ha texthöjd av minst 5 mm.</t>
  </si>
  <si>
    <t>YUB.6</t>
  </si>
  <si>
    <t>Anmälningshandlingar och ansökningshandlingar för el- och teleinstallationer</t>
  </si>
  <si>
    <t>Bygghandlingar för el- och teleinstallationer</t>
  </si>
  <si>
    <r>
      <rPr>
        <i/>
        <sz val="11"/>
        <color rgb="FFFF0000"/>
        <rFont val="Arial"/>
        <family val="2"/>
      </rPr>
      <t>Handlingar upprättas av entreprenören enligt projektets instruktioner.</t>
    </r>
    <r>
      <rPr>
        <sz val="11"/>
        <rFont val="Arial"/>
        <family val="2"/>
      </rPr>
      <t xml:space="preserve">
Om anläggningsdelar ska kopplas in i etapper, ska handlingar för detta upprättas och delges beställarens drift- och underhållsentreprenör samt driftansvarig.
Handlingarna ska minst omfatta schema över inkopplad anläggning samt protokoll över kontroll innan idrifttagning enligt SS 436 40 00. 
</t>
    </r>
  </si>
  <si>
    <t>SBE.321</t>
  </si>
  <si>
    <t>Buntband ska vara av material nylon, svart och UV-beständig. B &gt; 4 mm, L ≥ 200 mm</t>
  </si>
  <si>
    <t xml:space="preserve">Kopplingsdosa på fasad e d ska vara av typ Garo E1439602 eller likvärdigt. Pressgjuten lättmetall och lackerade i grå färgton. Kapslingsklass IP67. </t>
  </si>
  <si>
    <t>SDB.222</t>
  </si>
  <si>
    <t>Skarvar på installationskabel</t>
  </si>
  <si>
    <t>Markera på följande sätt
-Trä på en ljusgrå eller vit/transparant hylsa på kabeländen för att markera en separerad (fast skilje) kabel inom centralområdet. Markera separerad (fast skilje) kabel med en blå skylt med vit text: ”FAST SKILJE”.
- Trä på en hylsa med blå färg på kabelände för att markera en separerad (fast skilje) kabel som tillhör angränsande centralområde. Markera separerad (fast skilje) kabel med en blå skylt med vit text: ”FAST SKILJE”.
- Trä på en hylsa med anvisning till ovanstående text för val av färg på kabelände för att markera en separerad (fast skilje) kabel. Markera kablar som för tillfället ligger i skilje med röda skyltar med vit text: "TILLF. SKILJE".
- Trä på en hylsa med röd färg på kabeländen för att markera en separerad felaktig kabel (kabelfel).
- Markera kabel i ände med en röd skylt med vit text: "KABELFEL FÅR EJ TILLKOPPLAS".
- Trä på en hylsa med röd färg på kabeländen för att markera en separerad urkopplad kabel (kabel tagen ur drift permanent). Markera kabel i ände med en röd skylt med vit text: "KABEL I PK".</t>
  </si>
  <si>
    <r>
      <t xml:space="preserve">Kapslade kopplingsdosor                          </t>
    </r>
    <r>
      <rPr>
        <sz val="13"/>
        <rFont val="Arial"/>
        <family val="2"/>
      </rPr>
      <t xml:space="preserve">                  </t>
    </r>
  </si>
  <si>
    <t xml:space="preserve">Provning av installerade delkomponenter ska ske under verkliga driftförhållanden eller med simulerad belastning för kontroll av samverkande prestanda.
Belastningsberoende provning ska utföras vid tidpunkt efter slutbesiktning om förutsättning saknas för provens genomförande före slutbesiktningen.
Provning ska genomföras på sådant sätt att hela funktionskedjan blir genomprovad i ett sammanhang.
Innan provspänning tillkopplas installationen ska entreprenören vidta nödvändiga säkerhetsåtgärder. Särskilt ska risken för person- och sakskada beaktas. Därvid förutsätts att provspänning tillkopplas först efter att arbetet har inspekterats i enlighet punkt 61.2 i SS 436 40 00.
Entreprenören ska kontrollera installationsarbetet genom inspektion i enlighet med punkt 61.2 i  SS 436 40 00. Inspektionens omfattning och resultat ska dokumenteras.
Mätutrustning för provning av elsäkerhet ska väljas enligt relevanta delar av SS-EN 61557.
</t>
  </si>
  <si>
    <t xml:space="preserve">Entreprenören ska dokumentera kontrollen och ska omfatta:
– en förteckning av vad som inspekterats
– en förteckning av de kretsar som provats och tillhörande provningsresultat
Dokumentationen ska överlämnas till beställaren.
Provningsresultatet ska normalt redovisas som utskrifter från instrument.
Mätutrustning för provning ska väljas enligt relevanta delar av SS-EN 61557. 
Innan provning påbörjas skall kabel vara färdigt förlagd d v s kabelgrav skall vara skyddsfylld och färdigställd samt alla skarvar vara utförda.
Innan provspänning tillkopplas installationen ska entreprenören vidta nödvändiga säkerhetsåtgärder. Särskilt ska risken för person- och sakskada beaktas. Därvid förutsätts att provspänning tillkopplas först efter att arbetet har inspekterats i enlighet punkt 61.2 i SS 436 40 00.
Samtliga lampor ska lysa vid överlåtande av anläggning.
</t>
  </si>
  <si>
    <r>
      <rPr>
        <i/>
        <sz val="11"/>
        <color rgb="FF000000"/>
        <rFont val="Arial"/>
        <family val="2"/>
      </rPr>
      <t>Styrning och övervakning</t>
    </r>
    <r>
      <rPr>
        <sz val="11"/>
        <color rgb="FF000000"/>
        <rFont val="Arial"/>
        <family val="2"/>
      </rPr>
      <t xml:space="preserve">
Skåptyp för belysningscentral skall normalt vara ENSTO E-GBK63.04 kompletterat med styrenhet för tändning/släckning ” TelliqTQ278 Lux Master".
Skåp förses med Ebr-lås (typ Stockholm).
</t>
    </r>
  </si>
  <si>
    <r>
      <rPr>
        <i/>
        <sz val="11"/>
        <color rgb="FF000000"/>
        <rFont val="Arial"/>
        <family val="2"/>
      </rPr>
      <t>Ledningsnät</t>
    </r>
    <r>
      <rPr>
        <sz val="11"/>
        <color rgb="FF000000"/>
        <rFont val="Arial"/>
        <family val="2"/>
      </rPr>
      <t xml:space="preserve">
Samtliga markförlagda kablar ska förläggas i rör.
Jordkabel projekteras normalt förlagd i skyddsrör i hela sin längd d.v.s. med s.k. ”flexböj” in i fundament.
Jordkabelnätet för belysning ska eftersträvas planeras ”som ett sammanhängande nät med skiljen” d.v.s. med framtida omkopplingsmöjligheter för anslutande vägar/gc.
</t>
    </r>
  </si>
  <si>
    <r>
      <rPr>
        <i/>
        <sz val="11"/>
        <color rgb="FF000000"/>
        <rFont val="Arial"/>
        <family val="2"/>
      </rPr>
      <t>Kontroll, skötsel och underhåll</t>
    </r>
    <r>
      <rPr>
        <sz val="11"/>
        <color rgb="FF000000"/>
        <rFont val="Arial"/>
        <family val="2"/>
      </rPr>
      <t xml:space="preserve">
Uppgift om ansvarig för elinstallationernas drift, tillsyn och underhåll ska lämnas till beställaren. Tillfällig belysning får inte orsaka bländning för trafikanter eller kringboende.
</t>
    </r>
  </si>
  <si>
    <t>MÄNGDFÖRTECKNING MED BESKRIVANDE TEXT</t>
  </si>
  <si>
    <r>
      <t xml:space="preserve">Elservis
</t>
    </r>
    <r>
      <rPr>
        <i/>
        <sz val="11"/>
        <rFont val="Arial"/>
        <family val="2"/>
      </rPr>
      <t xml:space="preserve">Vattenfall eldistribution är nätägare. </t>
    </r>
    <r>
      <rPr>
        <i/>
        <sz val="11"/>
        <color rgb="FF000000"/>
        <rFont val="Arial"/>
        <family val="2"/>
      </rPr>
      <t xml:space="preserve">
</t>
    </r>
  </si>
  <si>
    <t xml:space="preserve">Spänningssättning av samtliga anslutna objekt ska utföras.
Spänningssättning får inte ske utan samråd med Drift- och underhållsentreprenör.
</t>
  </si>
  <si>
    <t>st</t>
  </si>
  <si>
    <t xml:space="preserve">  -</t>
  </si>
  <si>
    <t>m</t>
  </si>
  <si>
    <t xml:space="preserve">                 Offentlig belysning i Huddinge</t>
  </si>
  <si>
    <t>SRS 110</t>
  </si>
  <si>
    <t>SRN 50/42</t>
  </si>
  <si>
    <t>Flexböj SRN 50</t>
  </si>
  <si>
    <t xml:space="preserve">Dimensionering ska följa gällande svensk standard. </t>
  </si>
  <si>
    <t>Hantering och förläggning av kabel inklusive hängspiralkabel ska ske enligt kabeltillverkarens anvisningar.</t>
  </si>
  <si>
    <t>ACEFLEX RV-K 3G1,5</t>
  </si>
  <si>
    <t>EQQJ 5x2,5</t>
  </si>
  <si>
    <r>
      <t xml:space="preserve">Ledningar i skåp och stolpar ska fasmärkas med gula märkhylsor typ Partex eller likvärdig. För märkning av PEN-ledare får ljusblå PVC-tejp (typ eltejp) användas. 
Utvändiga ledningar exempelvis hängkabel ska märkas med motsvarande UV-beständiga skyltar.
Alfanumerisk märkning enligt gällande föreskrifter och standard.
Ledningar märks i alla kopplingspunkter, centraler, stolpar, hängsäkringar mm. Utgående ledare efter säkringsapparat som matar armatur ska märkas med fasbeteckning.
Alla ledningar ska märkas med gruppnummer och destination.                                                                                                          </t>
    </r>
    <r>
      <rPr>
        <sz val="11"/>
        <color rgb="FF7030A0"/>
        <rFont val="Arial"/>
        <family val="2"/>
      </rPr>
      <t xml:space="preserve"> </t>
    </r>
    <r>
      <rPr>
        <sz val="11"/>
        <rFont val="Arial"/>
        <family val="2"/>
      </rPr>
      <t xml:space="preserve">
</t>
    </r>
  </si>
  <si>
    <r>
      <t xml:space="preserve">Projektnamn </t>
    </r>
    <r>
      <rPr>
        <sz val="10"/>
        <rFont val="Arial"/>
        <family val="2"/>
      </rPr>
      <t>- Huddinge kommun</t>
    </r>
  </si>
  <si>
    <t xml:space="preserve">Skyddsjordsförbindelse i stolpe sker med MK10 mm², rostfri syrafast skruv och låsbricka. Gruppledning till armatur skall ha överlängd om 0,5m. Armaturer ansluts jämt fördelat mellan faserna och längs väg; 
L1, L2, L3. Varje armatur avsäkras normalt med egen säkring.
Luckskruv infettas rikligt i samband med arbete med vattenfast fett.
</t>
  </si>
  <si>
    <t>Vid korsning med bilväg ska kabelskyddsrör av typ SRS med minsta diameter Ø110/94 mm användas. Rören avslutas minst 0,5 meter utanför innerslänt. 
50-rör dras igenom 110 röret.</t>
  </si>
  <si>
    <t xml:space="preserve">Entreprenören ska se till allt elinstallationsarbete kontrolleras i en betryggande omfattning innan driftspänning tillkopplas den färdiga anläggningen. Kontroll ska utföras i enlighet med svensk standard. För installationsarbete som avser lågspänningsanläggningar ska kontrollen utföras enligt kapitel 61 i SS 436 40 00 med följande tillägg: 
- för kablar i mark ska provningen av isolationsresistans även utföras mellan spänningsförande ledare
- vid provning av skyddsledarens kontinuitet ska provningen utföras till utsatt del
Förekommer elektronikkomponenter som kan skadas vid isolationsmätning eller stötprovning, ska de bortkopplas före mätning och provning. Bortkopplade komponenter anges i protokoll. Entreprenören svarar dock för att dem färdiga anläggningen uppfyller ställda krav på isolationsmotstånd.
</t>
  </si>
  <si>
    <t xml:space="preserve">Mätarplats ska uppfylla kraven i SS 437 01 02.
Föranmälan, servisbeställning och färdiganmälan ska tas fram och inlämnas till nätägare.
Föranmälan ska göras så tidigt som möjligt av E. Färdiganmälan ska ske minst 30 arbetsdagar innan anslutning ska ske. Alla kontakter med nätägare ska ingå.
Tidpunkt för anslutning till befintliga system ska anmälas skriftligen till respektive nätägare, med kopia till beställaren.
</t>
  </si>
  <si>
    <r>
      <rPr>
        <i/>
        <sz val="11"/>
        <color rgb="FF000000"/>
        <rFont val="Arial"/>
        <family val="2"/>
      </rPr>
      <t>Begreppsförklaringar</t>
    </r>
    <r>
      <rPr>
        <sz val="11"/>
        <color rgb="FF000000"/>
        <rFont val="Arial"/>
        <family val="2"/>
      </rPr>
      <t xml:space="preserve">
Belysningsansvarig:    Av Huddinge kommun utsedd sakkunnig.
Drift- och underhållsentreprenör:    Av Huddinge kommun anlitad entreprenör för driftledning samt löpande och planerat underhållsarbete med gatubelysning.
Driftschema:    Lägeskarta över gatubelysningsnätet med planlayout över belysningscentraler med tillhörande huvudledningsnät och dess skiljen.
Anläggningsdatabas:    Databas med uppgifter om gatubelysningens anläggningstyper och driftlägen.
ESA:    Elsäkerhetsanvisningar, utgivna av Svensk Energi.
E=Entreprenör:    Företag som utför nyanläggningsarbete av gatubelysning för Huddinge kommun.
</t>
    </r>
  </si>
  <si>
    <t xml:space="preserve">Elinstallationer för vägbelysning ska vara utförd som med 4-ledarsystem som TN-C.
</t>
  </si>
  <si>
    <t>Demontering av el- och teleinstallationer för återanvändning</t>
  </si>
  <si>
    <t xml:space="preserve">Koden används där armaturkrona monteras på rakstolpe.                                                    </t>
  </si>
  <si>
    <t xml:space="preserve">Arm xxx </t>
  </si>
  <si>
    <t>Krona xxx</t>
  </si>
  <si>
    <t xml:space="preserve">Före nedläggningen ska rör vara invändigt rensade och släta så att skarpa kanter inte förekommer. Rör som skarvas ska läggas i rät linje, hopskjutna och tätade så att sand inte kan tränga in. I samband med förläggning av rör ska kabeldragning ske. Mellan rörmynningar får lågpunkter inte finnas.
Skarv förläggs ej i rör utan under plant kabelskydd.
</t>
  </si>
  <si>
    <t xml:space="preserve">Endast en yttre förbindelseledare får anslutas på en och samma sida av kopplingsplint. Plint skall ha provningsmöjlighet.
</t>
  </si>
  <si>
    <r>
      <t>Ledning till belysningsarmatur avsäkras med 6 A. Endast en armatur per säkring. Vid avsäkring av huvudledning samt till armatur på stolpe,</t>
    </r>
    <r>
      <rPr>
        <sz val="11"/>
        <color rgb="FF7030A0"/>
        <rFont val="Arial"/>
        <family val="2"/>
      </rPr>
      <t xml:space="preserve"> </t>
    </r>
    <r>
      <rPr>
        <sz val="11"/>
        <rFont val="Arial"/>
        <family val="2"/>
      </rPr>
      <t xml:space="preserve">i kapslad kopplingslåda och vägport ska proppsäkring av diazed typ DII Eco-gG användas. Vid avsäkring på ALUS kabel används en sk klocksäkringshållare.
</t>
    </r>
  </si>
  <si>
    <r>
      <rPr>
        <i/>
        <sz val="11"/>
        <color rgb="FF000000"/>
        <rFont val="Arial"/>
        <family val="2"/>
      </rPr>
      <t>Personals kvalifikationer</t>
    </r>
    <r>
      <rPr>
        <sz val="11"/>
        <color rgb="FF000000"/>
        <rFont val="Arial"/>
        <family val="2"/>
      </rPr>
      <t xml:space="preserve">
Entreprenören ska använda personal som är väl förtrogen med offererade systemlösningar och som har erfarenhet av  exteriörbelysning och dess system.
</t>
    </r>
    <r>
      <rPr>
        <i/>
        <sz val="11"/>
        <color rgb="FF000000"/>
        <rFont val="Arial"/>
        <family val="2"/>
      </rPr>
      <t>Miljöaspekter
Miljöbetingelser
Kontaktpersoner</t>
    </r>
    <r>
      <rPr>
        <sz val="11"/>
        <color rgb="FF000000"/>
        <rFont val="Arial"/>
        <family val="2"/>
      </rPr>
      <t xml:space="preserve">
Belysnin</t>
    </r>
    <r>
      <rPr>
        <sz val="11"/>
        <rFont val="Arial"/>
        <family val="2"/>
      </rPr>
      <t>gsansvarig:  Niklas Halén, Huddinge kommun, niklas.halen@huddinge.se</t>
    </r>
    <r>
      <rPr>
        <sz val="11"/>
        <color rgb="FF000000"/>
        <rFont val="Arial"/>
        <family val="2"/>
      </rPr>
      <t xml:space="preserve">
Drift- och underhållsentreprenör: </t>
    </r>
    <r>
      <rPr>
        <sz val="11"/>
        <rFont val="Arial"/>
        <family val="2"/>
      </rPr>
      <t xml:space="preserve">Vattenfall Services jordbro, projektledare Stefan Clysén, stefan.clysen@huddinge.se, 070-3599887.
</t>
    </r>
  </si>
  <si>
    <r>
      <t xml:space="preserve"> </t>
    </r>
    <r>
      <rPr>
        <i/>
        <sz val="11"/>
        <rFont val="Arial"/>
        <family val="2"/>
      </rPr>
      <t>Montage, hantering</t>
    </r>
    <r>
      <rPr>
        <sz val="11"/>
        <rFont val="Arial"/>
        <family val="2"/>
      </rPr>
      <t xml:space="preserve">
Transport, resning och montage av stolpe ska ske med stor försiktighet så att beläggningen ej skadas. Kätting eller wire får inte användas, inte ens med mellanlägg. Vid skada på korrosionsskyddet ska beställaren avgöra vilka åtgärder som ska vidtagas. Stolpe ska alltid hanteras så att inte stolpen deformeras.                                                                                                                                                                                                                                            Till skydd för kablar och fundament vid avsaknad av stolpe skall nedstoppas ett gult plaströr Ø 110 mm ca: 2 m långt. Röret träs över kablar i avvaktan på stolpresning samt skyddar mot grus etc i fundamentet.
</t>
    </r>
  </si>
  <si>
    <r>
      <rPr>
        <i/>
        <sz val="11"/>
        <color rgb="FFFF0000"/>
        <rFont val="Arial"/>
        <family val="2"/>
      </rPr>
      <t xml:space="preserve">Koden används vid lösa stolparmar.                                                                   </t>
    </r>
    <r>
      <rPr>
        <sz val="11"/>
        <rFont val="Arial"/>
        <family val="2"/>
      </rPr>
      <t>Stolparms vinkel får avvika max 50 mm per meter stolparm från avsedd riktning.</t>
    </r>
  </si>
  <si>
    <r>
      <rPr>
        <sz val="11"/>
        <rFont val="Arial"/>
        <family val="2"/>
      </rPr>
      <t>Armaturer ska uppfylla kraven SS-EN 60598-1 och SS-EN 60598-2-3.</t>
    </r>
    <r>
      <rPr>
        <sz val="11"/>
        <color rgb="FF7030A0"/>
        <rFont val="Arial"/>
        <family val="2"/>
      </rPr>
      <t xml:space="preserve">                                                                            </t>
    </r>
    <r>
      <rPr>
        <sz val="11"/>
        <rFont val="Arial"/>
        <family val="2"/>
      </rPr>
      <t>Armaturer ska väljas med ljustekniska egenskaper enligt Huddnge kommuns gestaltningsprogram belysning. Planglasarmaturer ska användas om inte speciella skäl föreligger. Montagehöjd för ljusarmaturer får ej understiga 400mm till färdig markhöjd. Armatur ska monteras enligt tillverkarens anvisningar. Där människor vistas frekvent ska 3000K användas tex i parker och separata gc-vägar. Vid rena bilvägar och sammanhängande väg/gc/gångbana ska 3000-4000K användas.</t>
    </r>
    <r>
      <rPr>
        <sz val="11"/>
        <color rgb="FF7030A0"/>
        <rFont val="Arial"/>
        <family val="2"/>
      </rPr>
      <t xml:space="preserve">
</t>
    </r>
  </si>
  <si>
    <t>Där belysningsstolpar är placerade parallellt med högspänningsledning, järnvägsspår etc eller så nära att risk för induktans finns, ska Huddinge kommuns belysningsansvarig kontaktas för val av utförande, tex kompositstolpe.</t>
  </si>
  <si>
    <r>
      <t xml:space="preserve">Följande provningar ska entreprenören utföra och förteckna:
• funktionskontroll av belysningsstyrning 
• funktionskontroll av nattsänkningsfunktion i förekommande fall                            • utlösningsvillkoret, kontroll skyddsjord, isolation
• provning av elsäkerhet som i tillämpliga delar ska utföras i enlighet med punkt 61.3 i SS 436 40 00 med följande tillägg:
- för kablar i mark ska provningen av isolationsresistans även utföras mellan spänningsförande ledare
- vid provning av skyddsledarens kontinuitet ska provningen utföras till utsatt del
Entreprenören ska upprätta en förteckning över de kretsar som provats med tillhörande provningsresultat.
Entreprenören ska överlämna dokumentationen av kontrollen med tillhörande provningsresultat till beställaren.
</t>
    </r>
    <r>
      <rPr>
        <i/>
        <sz val="11"/>
        <rFont val="Arial"/>
        <family val="2"/>
      </rPr>
      <t xml:space="preserve">                                                                                                                                 Egenkontroll inom arbetsområdet</t>
    </r>
    <r>
      <rPr>
        <sz val="11"/>
        <rFont val="Arial"/>
        <family val="2"/>
      </rPr>
      <t xml:space="preserve">
Egenkontroll genomförs i takt med monteringen.
Dokumentation och protokoll över egenkontroll ska innan driftsättning av anläggningen skickas via mail till beställaren med kopia till belysningsansvarig  och till drift och underhållsansvarig. Besiktning sker efter att all dokumentation och protokoll inkommit. 
</t>
    </r>
  </si>
  <si>
    <t xml:space="preserve">Föranmälan- och servisbeställning ska tas fram och fyllas i av entreprenören samt inlämnas till Vattenfall eldistribution. Anmälan ska lämnas in i god tid före arbetets utförande.
</t>
  </si>
  <si>
    <t xml:space="preserve">Stolpars placering ska vara 500-1000mm från vägkant. Vid GC-vägar ska avståndet vara 500-700 mm. Stolpe ska med luckan stängd uppfylla lägst IP3X. Stolpluckans höjd och bredd ska vara sådana att stolpinsats av standardtyp lätt kan monteras i stolpen, och att plats finns för att ansluta minst tre kablar av typ N1XE-U 4G10. Stolpes invändiga rördiameter ska vara minst 100mm.
Belysningsstolpe ska vara CE-märkt enligt någon av följande produktstandarder: SS-EN 40-5, SS-EN 40-6 eller SS-EN 40-7.
Stålstolpar ska normalt vara termoplastade RAL7023 grå eller RAL 9005 svart, i undantagsfall pulverlackade. Stolpar och armar ska riktas. Sidoplacerad stolpe ska vändas så att arbete i stolpcentral medger ögonkontakt med mötande trafik. Detta gäller även utanpåliggande säkrings- och driftdonslådor. 
Belysningsstolpe av metall skall jordas i stolpcentral. Skruv och låsbricka i stolpen ska vara av syrafast stål. Stolpen jordas med MK från jordskruv med låsbricka till fritt hängande jordplint. Jordledaren skall ha längst överlängd av ledarna.
</t>
  </si>
  <si>
    <t>Innan arbeten på befintliga system påbörjas ska eldriftsansvarig hos drift- och underhållsentreprenör samt kommunens belysningsansvarige meddelas.</t>
  </si>
  <si>
    <t xml:space="preserve">Befintliga belysningssystem får inte släckas ned eller tas bort utan att tillfällig ersättningsbelysning monteras.
Tillfällig belysning ska vara tänd samma tider som befintlig och ha likvärdig standard avseende belysningsklass och jämnhet. 
Tillfällig belysning får inte orsaka bländning för trafikanter eller kringboende.Tillfällig belysning ska vara betongfundament, rakstolpe 4-6m samt kabel i kabelskyddsrör liggandes på marken. Vid korsning med väg ska vägportal användas eller kabel grävas ner.
In- och urkoppling ska ske i samråd med eldriftsansvarig hos drift- och underhållsentreprenör.
</t>
  </si>
  <si>
    <t xml:space="preserve">Ange om och i så fall vilka installationsdelar som ska demonteras för återmontering. Återmontering redovisas under aktuell kod och rubrik. </t>
  </si>
  <si>
    <r>
      <t xml:space="preserve">Kabelskyddsrör för belysningskabel ska vara av typ SRN Ø 50/42 mm med korrugerar utsida och slät insida. Införing till fundament e d ska ske med kabelskydd typ ”flexböj”/”rakböj” (av SRN klass). Införingen av skyddsrör i fundament ska vara beständig efter återfyllning.
</t>
    </r>
    <r>
      <rPr>
        <i/>
        <sz val="11"/>
        <rFont val="Arial"/>
        <family val="2"/>
      </rPr>
      <t xml:space="preserve"> </t>
    </r>
    <r>
      <rPr>
        <sz val="11"/>
        <rFont val="Arial"/>
        <family val="2"/>
      </rPr>
      <t xml:space="preserve">                                                                                                                                     </t>
    </r>
    <r>
      <rPr>
        <i/>
        <sz val="11"/>
        <rFont val="Arial"/>
        <family val="2"/>
      </rPr>
      <t>Utvändig förläggning på berg eller liknande där dold förläggning ej medges</t>
    </r>
    <r>
      <rPr>
        <sz val="11"/>
        <rFont val="Arial"/>
        <family val="2"/>
      </rPr>
      <t xml:space="preserve">                                                                                             Extra starka rör typ SRE. Rören skall vara svarta och UV beständiga PE-rör försedda med präglad märkning ”Kraft-kabel”. Rören klamras med bergklammer.</t>
    </r>
  </si>
  <si>
    <t>SEN1XE-U 4G10 gul</t>
  </si>
  <si>
    <t xml:space="preserve">MATERIEL
Materiel som framgår av denna handling får inte ersättas utan beställarens skriftliga medgivande.
Övrig materiel ska vara utförd enligt svensk standard.
Material ska vara fabrikstillverkat och katalogfört. E nummer ska anges för samtliga material, konfiguareioner mm. Där e nummer saknas ska tillverkarens beställningsnr anges.
</t>
  </si>
  <si>
    <t xml:space="preserve">Skylt med centralmärkning ska fästas på framsidan av belysningscentral och kabelskåp. Märkning "BC och gatnamn samt nr" exempel "BC Ågestavägen 12".                                                                                              
                                                                                                                                           Texthöjden ska vara min 25 mm. Skyltarna ska fästas med rostfria skruvar eller popnit. Skyltarna skall monteras på belysningscentral centrerat i överkant.
</t>
  </si>
  <si>
    <t>YGB.6</t>
  </si>
  <si>
    <t xml:space="preserve">
Märkning ska utföras innan installationer tas i drift. Märkning ska vara enhetlig och ändamålsenlig. Märkskyltar mm ska vara av åldersbeständigt material och ha betryggande fastsättning. Märkningar ska lätt kunna läsas även när objekt är i drift. Märkning ska utföras innan installationer tas i drift.</t>
  </si>
  <si>
    <t>YGB.631</t>
  </si>
  <si>
    <t>YGB.6312</t>
  </si>
  <si>
    <t>YGB.632</t>
  </si>
  <si>
    <t>Märkning av kapslade centraler</t>
  </si>
  <si>
    <t>YGB.6313</t>
  </si>
  <si>
    <t xml:space="preserve">I belysningscentral ska inplastat gruppförteckning finnas samt enlinjeschema. Vid förändring i central skall ny gruppförteckning upprättas. </t>
  </si>
  <si>
    <t>YGB.6321</t>
  </si>
  <si>
    <t>Märkning av huvudledningar</t>
  </si>
  <si>
    <t xml:space="preserve">Huvudledningar ska märkas på följande sätt: fasledare, L1, L2, L3, PEN-ledare med blå eltejp.
</t>
  </si>
  <si>
    <t>KONTROLL OCH INJUSTERING MM INSTALLATIONSSYSTEM</t>
  </si>
  <si>
    <t>YH</t>
  </si>
  <si>
    <t>YHB.6</t>
  </si>
  <si>
    <t>Kontroll av el och telesystem</t>
  </si>
  <si>
    <t>YJD.6</t>
  </si>
  <si>
    <t>UNDERLAG RELATIONSHANDLINGAR FÖR INSTALLATIONER</t>
  </si>
  <si>
    <t>YJD.</t>
  </si>
  <si>
    <t>Underlag för relationshandlingar för el- och teleinstallationer</t>
  </si>
  <si>
    <t>YJL.63</t>
  </si>
  <si>
    <t>Drift och underhållsinstruktioner för elkraftinstallationer</t>
  </si>
  <si>
    <t>63.BCB/1</t>
  </si>
  <si>
    <t>Lågspänningsnät för växelström - kabelnät i mark eller hus</t>
  </si>
  <si>
    <t>BEC.61</t>
  </si>
  <si>
    <t>BED</t>
  </si>
  <si>
    <t>RIVNING</t>
  </si>
  <si>
    <t>BED.6</t>
  </si>
  <si>
    <t>Rivning av el- och teleinstallationer</t>
  </si>
  <si>
    <t>BJD.26</t>
  </si>
  <si>
    <t>Inmätning av el- och teleinstallationer</t>
  </si>
  <si>
    <t>SCC.82</t>
  </si>
  <si>
    <t>Skarvmateriel skall vara av typ krymp på belysningskabel i mark.                                                               Skarv skall utföras rak med minst 0,5 m rak kabel på varje sida om skarven.  Skarvar får ej utföras i rör eller böj. Skarv 4-ledare mot 5-ledare får ej förekomma. Avgreningar tillåts inte. Skarv av installationskabel får endast utföras med kopplingsdosa eller kopplingslåda som är anpassad till kabeltyp och omgivningsförhållanden. Installationskabel från armatur till stolpcentral ska vara hel i hela sin längd.</t>
  </si>
  <si>
    <t>SDC</t>
  </si>
  <si>
    <t>FÖRBINDNINGSDON O D I EL- ELLER TELESYSTEM</t>
  </si>
  <si>
    <t>SMÄLTSÄKRINGAR OCH DVÄRGBRYTARE</t>
  </si>
  <si>
    <t>Diazedsäkringar</t>
  </si>
  <si>
    <t>Ljusarmaturer för vägtrafikbelysning</t>
  </si>
  <si>
    <t>LED-ljuskällor</t>
  </si>
  <si>
    <t>SNT.23</t>
  </si>
  <si>
    <t>Elektroniska driftdon</t>
  </si>
  <si>
    <t xml:space="preserve">Driftdon ska vara inbyggt i armaturhuset. Livslängd 100 000h.              Nattsänkning DDF2.
</t>
  </si>
  <si>
    <t xml:space="preserve">3000 – 4000K
Min RA 80.  </t>
  </si>
  <si>
    <t xml:space="preserve">Skyddsutjämningsledare </t>
  </si>
  <si>
    <t>SRD.131</t>
  </si>
  <si>
    <t>Där installationer är placerade parallellt med högspänningsledning, järnvägsspår etc eller så nära att risk för induktans finns ska ågärder med skyddsutjämningsledare göras.</t>
  </si>
  <si>
    <t>YJC.6</t>
  </si>
  <si>
    <t>YJC</t>
  </si>
  <si>
    <t>BJD</t>
  </si>
  <si>
    <t>GEODETISKA MÄTNINGSARBETEN FÖR INSTALLATIONER</t>
  </si>
  <si>
    <t>SBE</t>
  </si>
  <si>
    <t>DOSOR</t>
  </si>
  <si>
    <t>YJL</t>
  </si>
  <si>
    <t>DRIFT OCH UNDERHÅLLSINSTRUMKTIONER</t>
  </si>
  <si>
    <t>Belysningskabel rivs där den friläggs i schakter. I annat fall kopplas kabeln ur och kapas. Rivning belysningskabel kabelarea 10-25 mm2</t>
  </si>
  <si>
    <r>
      <rPr>
        <sz val="11"/>
        <rFont val="Arial"/>
        <family val="2"/>
      </rPr>
      <t>Vid nybyggnad: belysninskabel, belysningsfundament sam BC ska mätas in.</t>
    </r>
    <r>
      <rPr>
        <sz val="11"/>
        <color rgb="FFFF0000"/>
        <rFont val="Arial"/>
        <family val="2"/>
      </rPr>
      <t xml:space="preserve"> Ange dessa i AMA anläggning. 
</t>
    </r>
  </si>
  <si>
    <t>Fundament monteras enligt tillverkarens anvisningar.                                      ENSTO E-GBK63.04 eller likvärdigt</t>
  </si>
  <si>
    <t>Stolpe moramast rak 5m 108mm termoplast eller likvärdigt</t>
  </si>
  <si>
    <t>Stolpe moramast rak 6m 108mm termoplast eller likvärdigt</t>
  </si>
  <si>
    <t>Stolpe moramast rak 6m med arm 1m 108mm termoplast eller likvärdigt</t>
  </si>
  <si>
    <t>Stolpe moramast rak 8m 108mm termoplast eller likvärdigt</t>
  </si>
  <si>
    <t>Stolpe moramast rak 8m 1m arm 108mm termoplast eller likvärdigt</t>
  </si>
  <si>
    <t>Stolpe moramast rak 10m 2m arm 127mm termoplast eller likvärdigt</t>
  </si>
  <si>
    <t>Stolpinsats Fingal Johnsson STS-1-4 MK eller likvärdigt</t>
  </si>
  <si>
    <t xml:space="preserve">Ny belysningscentral ska vara Ensto, E-GBK63.04 kompletterat med styrenhet för tändning/släckning ”Telliq TQ278 Lux Master". Ebr-lås (typ Stockholm). Telliq TQ278 Lux Master ska installeras och driftas av E. E kontaktar Telliq för idrifttagning eller likvärdigt
</t>
  </si>
  <si>
    <t>Philips Clerarway eller likvärdigt</t>
  </si>
  <si>
    <t>Philips Streetsaver eller likvärdigt</t>
  </si>
  <si>
    <t>Tungsram SLBT eller likvärdigt</t>
  </si>
  <si>
    <t>Tungsram SMIX eller likvärdigt</t>
  </si>
  <si>
    <t>ATP Metropoli LBLC eller likvärdigt</t>
  </si>
  <si>
    <t>Philips Copenhagen eller likvärdigt</t>
  </si>
  <si>
    <t>Philips Crosslight eller likvärdigt</t>
  </si>
  <si>
    <t>Philips Milewide eller likvärdigt</t>
  </si>
  <si>
    <t>Fox Design NYX eller likvärdigt</t>
  </si>
  <si>
    <t>Fergin Ecoscape eller likvärdigt</t>
  </si>
  <si>
    <t>Pollare Fox NYX eller likvärdigt</t>
  </si>
  <si>
    <t>OrangeTek Citisun eller likvärdigt</t>
  </si>
  <si>
    <t>Annell Artelys eller likvärdigt</t>
  </si>
  <si>
    <t>Fergin nightspot eller likvärdigt</t>
  </si>
  <si>
    <t>Fergin superlight nano eller likvärdigt</t>
  </si>
  <si>
    <t>Fergin superlight compact eller likvärdigt</t>
  </si>
  <si>
    <t>Fox design turn spot eller likvärdigt</t>
  </si>
  <si>
    <t>Märkskyltar för offenlig belysning, jordkabel &lt;4G10.                                   Skyltstorlek 50X20mm av fabrikat HAMMARPRODUKTER eller  eller likvärdigt</t>
  </si>
  <si>
    <t>Vid mer komplexa anläggningar än vanlig gatu/park belysning ska instruktionher för drift och skötsel levereras som visar anläggningens handhavande och alternativa driftlägen beskrivas.</t>
  </si>
  <si>
    <t>Cetong/Saferoad 108/900 eller likvärdigt</t>
  </si>
  <si>
    <t>Cetong/Saferoad 108/1300 eller likvärdigt</t>
  </si>
  <si>
    <t>Cetong/Saferoad 127/1300 eller likvärdigt</t>
  </si>
  <si>
    <r>
      <t xml:space="preserve">Ange dessa under DEF.33 i AMA anläggning.                                                    </t>
    </r>
    <r>
      <rPr>
        <sz val="11"/>
        <rFont val="Arial"/>
        <family val="2"/>
      </rPr>
      <t>Visning ska vara 50-100mm ovan marknivån.</t>
    </r>
    <r>
      <rPr>
        <sz val="11"/>
        <color rgb="FFFF0000"/>
        <rFont val="Arial"/>
        <family val="2"/>
      </rPr>
      <t xml:space="preserve">
</t>
    </r>
  </si>
  <si>
    <r>
      <rPr>
        <i/>
        <sz val="11"/>
        <color rgb="FF000000"/>
        <rFont val="Arial"/>
        <family val="2"/>
      </rPr>
      <t>Hänvisningar</t>
    </r>
    <r>
      <rPr>
        <sz val="11"/>
        <color rgb="FF000000"/>
        <rFont val="Arial"/>
        <family val="2"/>
      </rPr>
      <t xml:space="preserve">
Hänvisning till andra gällande dokument och publikationer:
- Starkströmsföreskrifter ELSÄK-FS 2008:1-4 (med ändringar och tillägg)
- Senast gällande utgåva ”Elinstallationsregler” SS 436 40 00.
- Senast gällande utgåva ”Kabelförläggning i mark” SS 424 14 37.
- Senast gällande utgåva ”Anvisningar för Anslutning av lågspänningsinstallationer till elnät” SS 437 01 02 
- Branschföreningen Svensk Energi EBR-publikationer:                     Kabelförläggning max 145 kV - KJ 41:15                                           Idrifttagningskontroll                                                                                                                                                                                   ESA Grund                                                                                                                           ESA Arbete
- Elleverantören / Nätägarens lokala bestämmelser
- Senast gällande utgåva ”Trafikverkets Publikation 2015.086 krav för Vägar och gators utformning ” (VGU), del Vägoch gatubelysning.
- Teknisk handbok avsnitt belysning. Finns på kommunens hemsida.</t>
    </r>
  </si>
  <si>
    <t xml:space="preserve">Stolpinsatsen ska vara beröringsskyddad och räknas som stolpcentral. Plintskruvar vända utåt.
Varje armatur för belysning ska säkras av i stolpcentralen. 
I fasplint ansluts endast en ledare per anslutning.
I PEN-plint får, vid utrymmesbrist, neutralledare och skyddsledare för samma armatur anslutas i samma anslutning.
Skyddsledare för huvudledning kopplas alltid endast en per anslutning. 
Vid fler huvudledningar kan plint med flera anslutningar användas.
Om armaturer med skyddsklass II ansluts med treledare, ska skyddsjord anslutas på plint i stolpcentral.
Radplintars öppningar ska vara vända nedåt. Installationen ska vara lätt överblickbar och ordnat uppifrån och ner L1, L2, L3, PEN i centralutrymme.            Se bild nedan. 
</t>
  </si>
  <si>
    <r>
      <rPr>
        <i/>
        <sz val="11"/>
        <rFont val="Arial"/>
        <family val="2"/>
      </rPr>
      <t>Kabel till belysningsstolpar ska vara typ N1XE-U 4G10 (Gul).
Kabel får inte förläggas helt sträckt. Vid stolpfundament, kabelskåp, stolpfundament m m ska kabel dras så att tillräcklig längd finns för anslutning. Ny kabel mellan stolpar får inte skarvas. Kabelände som ej ansluts efter förläggning ändtätas med vulkaniserande tejp eller krympavslut.Montering i stolpar, broar och portaler.</t>
    </r>
    <r>
      <rPr>
        <sz val="11"/>
        <rFont val="Arial"/>
        <family val="2"/>
      </rPr>
      <t xml:space="preserve">
                                                                                                                                         Ledning till armatur invändigt i stolpe ska vara av typ ACEFLEX RV-K 3G1,5. Utvändigt förlagd ledning ska ha svart mantelfärg. Invändig ledning får inte skarvas. Skarv av utvändig ledning får endast ske i kopplingsdosa.                                                  
                                                                                                                                                 Vid genomföringar ska ledning skyddas med kabelförskruvning / tätningshylsa / bussning och förläggas med droppnäsa. Genomföringar ska utföras undertill på skåp där så är möjligt.
                                                                                                                                                Vid utvändig förläggning ska ledning fästas med UV- och korrosionsbeständig klammer. Överskjutande del, efter t.ex. buntband, kapas. Vid invändig förlagd ledning ska ledningen mellan säkring och armatur ha en extra längd av 0,5 meter, så att armaturen lätt kan bytas.
                                                                                                                                                Om armaturen är försedd med förmonterad kabel där det blir ledare över t.ex. styrledare så skall dessa avslutas i  en kopplingsklämma (toppklämma). 
</t>
    </r>
  </si>
  <si>
    <t>SND.3</t>
  </si>
  <si>
    <t>Ljusarmaturer för trädgårsbelysning</t>
  </si>
  <si>
    <t>Pollare Zero Nybro eller likvärdigt</t>
  </si>
  <si>
    <t>Pollare Zero Convex</t>
  </si>
  <si>
    <t>Pollare Fox Design Sky</t>
  </si>
  <si>
    <t>Väggarmatur Fox design Nyx 190</t>
  </si>
  <si>
    <t>Väggarmatur Fox design Nyx 330</t>
  </si>
  <si>
    <t>Pollare Louis Poulsen Bysted</t>
  </si>
  <si>
    <t>Erco Beamer eller likvärdigt</t>
  </si>
  <si>
    <t>Erco Grasshopper</t>
  </si>
  <si>
    <t>Erco Lightscan</t>
  </si>
  <si>
    <t>Väggarmatur Erco Kubus</t>
  </si>
  <si>
    <t>Ljusarmatur för GC vägar och för bilvägar ska förses med nattsänkning motsvarande Philips kurva DDF2. LED armaturer ska användas. Armaturer ska förberedas med NEMA-sockel och DALI-2 standard, alt. ”Senaste DALI-standard”. Dock ska sockel ej användas i nuläget utan endast förberedas med blindlock. Sockel ska kopplas in till don med kablage.</t>
  </si>
  <si>
    <t>Entreprenören ska systematiskt anskaffa, bevara och katalogisera dokumentation över materiel, metoder och instruktioner samt driftlägen i samband med entreprenaden. Entreprenören ska tillhandahålla följande relationshandlingar samt instruktioner för drift och skötsel insatta i pärm som används vid besiktningen samt USB som överlämnas efter besiktningen med följande flikindelning:</t>
  </si>
  <si>
    <t>Flik 1. Anläggningsbeskrivning. En sammanfattande beskrivning av anläggningen med dess uppbyggnad och materiel.
Flik 2. Översiktsritningar. Översiktliga ritningar över hela anläggningen. (PDF).
Flik 3. Stolpar, armar, säkringslådor och fundament. Datablad och broschyrer godtages under förutsättning att för projektet onödig information avlägsnas. Det får inte råda någon tvekan om vilken typ, storlek, utförande, etc som använts i projektet, utan detta ska tydligt markeras.
Flik 4. Datablad och broschyrer enligt flik 4 för armaturer.
Flik 5. Datablad och broschyrer enligt flik 4 för kablar, fästdon och kopplingmateriel.
Flik 6. Centraler. Montageritningar på belysningscentraler, apparatlistor, kretsscheman, enlinjescheman och förbindningsscheman.
Flik 7. Servisbeställningar, för- och färdiganmälningar.
Flik 8. Kontrollplaner.
Flik 9. Mätningar och protokoll. Mätresultaten skall redovisas för isolationsmätningen.
Flik 10. Belysningsberäkningar. Beräkningar av belysningsstyrkor och belysningsluminanser.
Flik 11. Ledningslista och beräkningar. Beräkningar för utlösningsvillkor och spänningsfall. Gäller projektet endast del av central ska ändå beräkningar för hela centralen redovisas.
Flik 12. Avvikelserapporter.
Flik 13. Foton. Bilder som kan vara till stöd för utförande eller av allmänt intresse. Bilder får inte ersätta någon del av dokumentationen för relationshandlingar. Bilder ska även lämnas digitalt.
Flik 14. Underlag för relationsritningar. Kopia av arbetshandlingar med ändringar markerade med rödpenna, märkta med ”Underlag för relationshandling” samt signerade.</t>
  </si>
  <si>
    <t>Senaste rev 2024-09-16</t>
  </si>
  <si>
    <t>Förfrågningsunderlag</t>
  </si>
  <si>
    <t xml:space="preserve">Denna mängdförteckning med beskrivande text ansluter till AMA EL 22 och MER EL 22. För anläggningsarbeten se separat mängdförteckning med beskrivande text AMA anläggning samt MER anläggning.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</si>
</sst>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39"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
      <name val="Arial"/>
      <family val="2"/>
    </font>
    <font>
      <sz val="11"/>
      <color rgb="FF000000"/>
      <name val="Arial"/>
      <family val="2"/>
    </font>
    <font>
      <b/>
      <sz val="13"/>
      <color rgb="FF000000"/>
      <name val="Arial"/>
      <family val="2"/>
    </font>
    <font>
      <sz val="11"/>
      <color rgb="FF000000"/>
      <name val="Arial"/>
      <family val="2"/>
    </font>
    <font>
      <i/>
      <sz val="11"/>
      <color rgb="FFFF0000"/>
      <name val="Arial"/>
      <family val="2"/>
    </font>
    <font>
      <i/>
      <sz val="11"/>
      <color rgb="FF000000"/>
      <name val="Arial"/>
      <family val="2"/>
    </font>
    <font>
      <sz val="11"/>
      <name val="Arial"/>
      <family val="2"/>
    </font>
    <font>
      <i/>
      <sz val="11"/>
      <name val="Arial"/>
      <family val="2"/>
    </font>
    <font>
      <sz val="11"/>
      <color rgb="FFFF0000"/>
      <name val="Arial"/>
      <family val="2"/>
    </font>
    <font>
      <sz val="10"/>
      <color rgb="FFFF0000"/>
      <name val="Arial"/>
      <family val="2"/>
    </font>
    <font>
      <sz val="11"/>
      <color rgb="FF7030A0"/>
      <name val="Arial"/>
      <family val="2"/>
    </font>
    <font>
      <b/>
      <sz val="13"/>
      <name val="Arial"/>
      <family val="2"/>
    </font>
    <font>
      <sz val="13"/>
      <name val="Arial"/>
      <family val="2"/>
    </font>
    <font>
      <b/>
      <sz val="16"/>
      <color rgb="FFFF0000"/>
      <name val="Times New Roman"/>
      <family val="1"/>
    </font>
    <font>
      <sz val="18"/>
      <color theme="1"/>
      <name val="Calibri"/>
      <family val="2"/>
      <scheme val="minor"/>
    </font>
    <font>
      <b/>
      <sz val="20"/>
      <color theme="1"/>
      <name val="Times New Roman"/>
      <family val="1"/>
    </font>
    <font>
      <b/>
      <i/>
      <sz val="12"/>
      <color rgb="FFFF0000"/>
      <name val="Times New Roman"/>
      <family val="1"/>
    </font>
    <font>
      <b/>
      <sz val="20"/>
      <color rgb="FFFF0000"/>
      <name val="Times New Roman"/>
      <family val="1"/>
    </font>
    <font>
      <b/>
      <sz val="18"/>
      <color rgb="FFFF0000"/>
      <name val="Times New Roman"/>
      <family val="1"/>
    </font>
    <font>
      <b/>
      <sz val="14"/>
      <color theme="1"/>
      <name val="Times New Roman"/>
      <family val="1"/>
    </font>
    <font>
      <b/>
      <sz val="13"/>
      <color rgb="FFFF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93">
    <xf numFmtId="0" fontId="0" fillId="0" borderId="0" xfId="0"/>
    <xf numFmtId="0" fontId="18" fillId="0" borderId="0" xfId="42" applyNumberFormat="1" applyFont="1" applyFill="1" applyBorder="1" applyAlignment="1" applyProtection="1"/>
    <xf numFmtId="3" fontId="0" fillId="0" borderId="0" xfId="0" applyNumberFormat="1"/>
    <xf numFmtId="0" fontId="0" fillId="0" borderId="10" xfId="0" applyBorder="1"/>
    <xf numFmtId="0" fontId="20" fillId="0" borderId="10" xfId="0" applyFont="1" applyBorder="1" applyAlignment="1">
      <alignment wrapText="1"/>
    </xf>
    <xf numFmtId="0" fontId="0" fillId="0" borderId="11" xfId="0" applyBorder="1"/>
    <xf numFmtId="0" fontId="0" fillId="0" borderId="12" xfId="0" applyBorder="1"/>
    <xf numFmtId="0" fontId="0" fillId="0" borderId="13" xfId="0" applyBorder="1"/>
    <xf numFmtId="0" fontId="19" fillId="0" borderId="10" xfId="0" applyFont="1" applyBorder="1" applyAlignment="1">
      <alignment wrapText="1"/>
    </xf>
    <xf numFmtId="0" fontId="20" fillId="0" borderId="11" xfId="0" applyFont="1" applyBorder="1" applyAlignment="1">
      <alignment wrapText="1"/>
    </xf>
    <xf numFmtId="0" fontId="21" fillId="0" borderId="13" xfId="0" applyFont="1" applyBorder="1" applyAlignment="1">
      <alignment wrapText="1"/>
    </xf>
    <xf numFmtId="0" fontId="19" fillId="0" borderId="12" xfId="0" applyFont="1" applyBorder="1" applyAlignment="1">
      <alignment wrapText="1"/>
    </xf>
    <xf numFmtId="0" fontId="0" fillId="0" borderId="14" xfId="0" applyBorder="1"/>
    <xf numFmtId="0" fontId="0" fillId="0" borderId="15" xfId="0" applyBorder="1"/>
    <xf numFmtId="0" fontId="20" fillId="0" borderId="12" xfId="0" applyFont="1" applyBorder="1" applyAlignment="1">
      <alignment wrapText="1"/>
    </xf>
    <xf numFmtId="0" fontId="23" fillId="0" borderId="12" xfId="0" applyFont="1" applyBorder="1" applyAlignment="1">
      <alignment wrapText="1"/>
    </xf>
    <xf numFmtId="0" fontId="19" fillId="0" borderId="13" xfId="0" applyFont="1" applyBorder="1" applyAlignment="1">
      <alignment wrapText="1"/>
    </xf>
    <xf numFmtId="0" fontId="22" fillId="0" borderId="13" xfId="0" applyFont="1" applyBorder="1" applyAlignment="1">
      <alignment wrapText="1"/>
    </xf>
    <xf numFmtId="0" fontId="24" fillId="0" borderId="12" xfId="0" applyFont="1" applyBorder="1" applyAlignment="1">
      <alignment wrapText="1"/>
    </xf>
    <xf numFmtId="0" fontId="20" fillId="0" borderId="14" xfId="0" applyFont="1" applyBorder="1" applyAlignment="1">
      <alignment wrapText="1"/>
    </xf>
    <xf numFmtId="0" fontId="20" fillId="0" borderId="16" xfId="0" applyFont="1" applyBorder="1" applyAlignment="1">
      <alignment wrapText="1"/>
    </xf>
    <xf numFmtId="0" fontId="20" fillId="0" borderId="13" xfId="0" applyFont="1" applyBorder="1" applyAlignment="1">
      <alignment wrapText="1"/>
    </xf>
    <xf numFmtId="0" fontId="24" fillId="0" borderId="13" xfId="0" applyFont="1" applyBorder="1" applyAlignment="1">
      <alignment wrapText="1"/>
    </xf>
    <xf numFmtId="0" fontId="0" fillId="0" borderId="17" xfId="0" applyBorder="1"/>
    <xf numFmtId="0" fontId="0" fillId="0" borderId="10" xfId="0" applyBorder="1" applyAlignment="1">
      <alignment horizontal="center"/>
    </xf>
    <xf numFmtId="0" fontId="0" fillId="0" borderId="13" xfId="0" applyBorder="1" applyAlignment="1">
      <alignment horizontal="center"/>
    </xf>
    <xf numFmtId="0" fontId="0" fillId="0" borderId="11" xfId="0" applyBorder="1"/>
    <xf numFmtId="0" fontId="27" fillId="0" borderId="0" xfId="0" applyFont="1"/>
    <xf numFmtId="0" fontId="0" fillId="0" borderId="12" xfId="0" applyBorder="1" applyAlignment="1">
      <alignment horizontal="center"/>
    </xf>
    <xf numFmtId="0" fontId="0" fillId="0" borderId="11" xfId="0" applyBorder="1"/>
    <xf numFmtId="0" fontId="20" fillId="0" borderId="10" xfId="0" applyFont="1" applyBorder="1" applyAlignment="1">
      <alignment vertical="top" wrapText="1"/>
    </xf>
    <xf numFmtId="0" fontId="28" fillId="0" borderId="11" xfId="0" applyFont="1" applyBorder="1" applyAlignment="1">
      <alignment wrapText="1"/>
    </xf>
    <xf numFmtId="0" fontId="20" fillId="0" borderId="11" xfId="0" applyFont="1" applyFill="1" applyBorder="1" applyAlignment="1">
      <alignment wrapText="1"/>
    </xf>
    <xf numFmtId="0" fontId="0" fillId="0" borderId="0" xfId="0" applyFill="1"/>
    <xf numFmtId="0" fontId="24" fillId="0" borderId="13" xfId="0" applyFont="1" applyBorder="1" applyAlignment="1">
      <alignment vertical="top" wrapText="1"/>
    </xf>
    <xf numFmtId="0" fontId="20" fillId="0" borderId="13" xfId="0" applyFont="1" applyFill="1" applyBorder="1" applyAlignment="1">
      <alignment wrapText="1"/>
    </xf>
    <xf numFmtId="0" fontId="29" fillId="0" borderId="13" xfId="0" applyFont="1" applyBorder="1" applyAlignment="1">
      <alignment vertical="top" wrapText="1"/>
    </xf>
    <xf numFmtId="0" fontId="29" fillId="0" borderId="13" xfId="0" applyFont="1" applyFill="1" applyBorder="1" applyAlignment="1">
      <alignment wrapText="1"/>
    </xf>
    <xf numFmtId="0" fontId="29" fillId="0" borderId="13" xfId="0" applyFont="1" applyFill="1" applyBorder="1" applyAlignment="1">
      <alignment horizontal="left" vertical="top" wrapText="1"/>
    </xf>
    <xf numFmtId="0" fontId="29" fillId="0" borderId="13" xfId="0" applyFont="1" applyFill="1" applyBorder="1" applyAlignment="1">
      <alignment horizontal="center" vertical="top" wrapText="1"/>
    </xf>
    <xf numFmtId="0" fontId="24" fillId="0" borderId="11" xfId="0" applyFont="1" applyBorder="1" applyAlignment="1">
      <alignment wrapText="1"/>
    </xf>
    <xf numFmtId="0" fontId="29" fillId="0" borderId="10" xfId="0" applyFont="1" applyFill="1" applyBorder="1" applyAlignment="1">
      <alignment wrapText="1"/>
    </xf>
    <xf numFmtId="0" fontId="29" fillId="0" borderId="12" xfId="0" applyFont="1" applyFill="1" applyBorder="1" applyAlignment="1">
      <alignment wrapText="1"/>
    </xf>
    <xf numFmtId="0" fontId="24" fillId="0" borderId="12" xfId="0" applyFont="1" applyBorder="1" applyAlignment="1">
      <alignment vertical="top" wrapText="1"/>
    </xf>
    <xf numFmtId="0" fontId="20" fillId="0" borderId="12" xfId="0" applyFont="1" applyFill="1" applyBorder="1" applyAlignment="1">
      <alignment wrapText="1"/>
    </xf>
    <xf numFmtId="0" fontId="0" fillId="0" borderId="0" xfId="0" applyAlignment="1"/>
    <xf numFmtId="0" fontId="0" fillId="0" borderId="0" xfId="0" applyAlignment="1">
      <alignment wrapText="1"/>
    </xf>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7" fillId="0" borderId="0" xfId="0" applyFont="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1" xfId="0" applyBorder="1"/>
    <xf numFmtId="0" fontId="0" fillId="0" borderId="12" xfId="0" applyBorder="1" applyAlignment="1">
      <alignment horizontal="center"/>
    </xf>
    <xf numFmtId="164" fontId="24" fillId="0" borderId="10" xfId="0" applyNumberFormat="1" applyFont="1" applyBorder="1" applyAlignment="1">
      <alignment wrapText="1"/>
    </xf>
    <xf numFmtId="0" fontId="0" fillId="0" borderId="10" xfId="0" applyBorder="1" applyAlignment="1">
      <alignment horizontal="center"/>
    </xf>
    <xf numFmtId="0" fontId="24" fillId="0" borderId="11" xfId="0" applyFont="1" applyBorder="1" applyAlignment="1">
      <alignment horizontal="left" vertical="top" wrapText="1"/>
    </xf>
    <xf numFmtId="0" fontId="24" fillId="0" borderId="10" xfId="0" applyFont="1" applyBorder="1" applyAlignment="1">
      <alignment horizontal="left" vertical="top" wrapText="1"/>
    </xf>
    <xf numFmtId="0" fontId="0" fillId="0" borderId="11" xfId="0" applyBorder="1" applyAlignment="1">
      <alignment horizontal="center"/>
    </xf>
    <xf numFmtId="0" fontId="0" fillId="0" borderId="10" xfId="0" applyBorder="1" applyAlignment="1">
      <alignment horizontal="center"/>
    </xf>
    <xf numFmtId="0" fontId="0" fillId="0" borderId="12" xfId="0" applyFill="1"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24" fillId="0" borderId="10" xfId="0" applyFont="1" applyBorder="1" applyAlignment="1">
      <alignment wrapText="1"/>
    </xf>
    <xf numFmtId="0" fontId="0" fillId="0" borderId="11" xfId="0" applyBorder="1" applyAlignment="1">
      <alignment horizontal="center"/>
    </xf>
    <xf numFmtId="0" fontId="0" fillId="0" borderId="13" xfId="0" applyBorder="1" applyAlignment="1">
      <alignment horizontal="center"/>
    </xf>
    <xf numFmtId="0" fontId="0" fillId="0" borderId="12" xfId="0" applyBorder="1" applyAlignment="1"/>
    <xf numFmtId="0" fontId="0" fillId="0" borderId="12" xfId="0" applyBorder="1" applyAlignment="1">
      <alignment horizontal="center"/>
    </xf>
    <xf numFmtId="0" fontId="0" fillId="0" borderId="10" xfId="0" applyBorder="1" applyAlignment="1">
      <alignment horizontal="center"/>
    </xf>
    <xf numFmtId="0" fontId="26" fillId="0" borderId="13" xfId="0" applyFont="1" applyBorder="1" applyAlignment="1">
      <alignment wrapText="1"/>
    </xf>
    <xf numFmtId="0" fontId="38" fillId="0" borderId="11" xfId="0" applyFont="1" applyBorder="1" applyAlignment="1">
      <alignment wrapText="1"/>
    </xf>
    <xf numFmtId="0" fontId="24" fillId="0" borderId="10" xfId="0" applyFont="1" applyBorder="1"/>
    <xf numFmtId="0" fontId="25" fillId="0" borderId="13" xfId="0" applyFont="1" applyBorder="1" applyAlignment="1">
      <alignment wrapText="1"/>
    </xf>
    <xf numFmtId="0" fontId="24" fillId="0" borderId="11" xfId="0" applyFont="1" applyBorder="1"/>
    <xf numFmtId="0" fontId="20" fillId="0" borderId="17" xfId="0" applyFont="1" applyBorder="1" applyAlignment="1">
      <alignment wrapText="1"/>
    </xf>
    <xf numFmtId="0" fontId="29" fillId="0" borderId="10" xfId="0" applyFont="1" applyBorder="1" applyAlignment="1">
      <alignment wrapText="1"/>
    </xf>
    <xf numFmtId="0" fontId="0" fillId="0" borderId="11" xfId="0" applyBorder="1" applyAlignment="1">
      <alignment horizontal="center"/>
    </xf>
    <xf numFmtId="0" fontId="0" fillId="0" borderId="10" xfId="0" applyBorder="1" applyAlignment="1">
      <alignment horizontal="center"/>
    </xf>
    <xf numFmtId="0" fontId="20" fillId="0" borderId="17" xfId="0" applyFont="1" applyFill="1" applyBorder="1" applyAlignment="1">
      <alignment wrapText="1"/>
    </xf>
    <xf numFmtId="0" fontId="24" fillId="0" borderId="12" xfId="0" applyFont="1" applyBorder="1" applyAlignment="1">
      <alignment horizontal="left" vertical="center" wrapText="1"/>
    </xf>
    <xf numFmtId="0" fontId="31" fillId="0" borderId="0" xfId="0" applyFont="1" applyAlignment="1"/>
    <xf numFmtId="0" fontId="37" fillId="0" borderId="0" xfId="0" applyFont="1" applyAlignment="1">
      <alignment horizontal="center"/>
    </xf>
    <xf numFmtId="0" fontId="36" fillId="0" borderId="0" xfId="0" applyFont="1" applyAlignment="1"/>
    <xf numFmtId="0" fontId="32" fillId="0" borderId="0" xfId="0" applyFont="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11" xfId="0" applyBorder="1" applyAlignment="1"/>
    <xf numFmtId="0" fontId="0" fillId="0" borderId="13" xfId="0" applyBorder="1" applyAlignment="1"/>
    <xf numFmtId="0" fontId="20" fillId="0" borderId="10" xfId="0" applyFont="1" applyBorder="1" applyAlignment="1">
      <alignment horizontal="center" wrapText="1"/>
    </xf>
  </cellXfs>
  <cellStyles count="43">
    <cellStyle name="20 % - Dekorfärg1" xfId="19" builtinId="30" customBuiltin="1"/>
    <cellStyle name="20 % - Dekorfärg2" xfId="23" builtinId="34" customBuiltin="1"/>
    <cellStyle name="20 % - Dekorfärg3" xfId="27" builtinId="38" customBuiltin="1"/>
    <cellStyle name="20 % - Dekorfärg4" xfId="31" builtinId="42" customBuiltin="1"/>
    <cellStyle name="20 % - Dekorfärg5" xfId="35" builtinId="46" customBuiltin="1"/>
    <cellStyle name="20 % - Dekorfärg6" xfId="39" builtinId="50" customBuiltin="1"/>
    <cellStyle name="40 % - Dekorfärg1" xfId="20" builtinId="31" customBuiltin="1"/>
    <cellStyle name="40 % - Dekorfärg2" xfId="24" builtinId="35" customBuiltin="1"/>
    <cellStyle name="40 % - Dekorfärg3" xfId="28" builtinId="39" customBuiltin="1"/>
    <cellStyle name="40 % - Dekorfärg4" xfId="32" builtinId="43" customBuiltin="1"/>
    <cellStyle name="40 % - Dekorfärg5" xfId="36" builtinId="47" customBuiltin="1"/>
    <cellStyle name="40 % - Dekorfärg6" xfId="40" builtinId="51" customBuiltin="1"/>
    <cellStyle name="60 % - Dekorfärg1" xfId="21" builtinId="32" customBuiltin="1"/>
    <cellStyle name="60 % - Dekorfärg2" xfId="25" builtinId="36" customBuiltin="1"/>
    <cellStyle name="60 % - Dekorfärg3" xfId="29" builtinId="40" customBuiltin="1"/>
    <cellStyle name="60 % - Dekorfärg4" xfId="33" builtinId="44" customBuiltin="1"/>
    <cellStyle name="60 % - Dekorfärg5" xfId="37" builtinId="48" customBuiltin="1"/>
    <cellStyle name="60 % - Dekorfärg6" xfId="41" builtinId="52" customBuiltin="1"/>
    <cellStyle name="Anteckning" xfId="15" builtinId="10" customBuiltin="1"/>
    <cellStyle name="Beräkning" xfId="11" builtinId="22" customBuiltin="1"/>
    <cellStyle name="Bra" xfId="6" builtinId="26" customBuiltin="1"/>
    <cellStyle name="Dekorfärg1" xfId="18" builtinId="29" customBuiltin="1"/>
    <cellStyle name="Dekorfärg2" xfId="22" builtinId="33" customBuiltin="1"/>
    <cellStyle name="Dekorfärg3" xfId="26" builtinId="37" customBuiltin="1"/>
    <cellStyle name="Dekorfärg4" xfId="30" builtinId="41" customBuiltin="1"/>
    <cellStyle name="Dekorfärg5" xfId="34" builtinId="45" customBuiltin="1"/>
    <cellStyle name="Dekorfärg6" xfId="38" builtinId="49" customBuiltin="1"/>
    <cellStyle name="Dålig" xfId="7" builtinId="27" customBuiltin="1"/>
    <cellStyle name="Förklarande text" xfId="16" builtinId="53" customBuiltin="1"/>
    <cellStyle name="Indata" xfId="9" builtinId="20" customBuiltin="1"/>
    <cellStyle name="Kontrollcell" xfId="13" builtinId="23" customBuiltin="1"/>
    <cellStyle name="Länkad cell" xfId="12" builtinId="24" customBuiltin="1"/>
    <cellStyle name="Neutral" xfId="8" builtinId="28" customBuiltin="1"/>
    <cellStyle name="Normal" xfId="0" builtinId="0" customBuiltin="1"/>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mall" xfId="42" xr:uid="{00000000-0005-0000-0000-000027000000}"/>
    <cellStyle name="Summa" xfId="17" builtinId="25" customBuiltin="1"/>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73</xdr:row>
      <xdr:rowOff>57150</xdr:rowOff>
    </xdr:from>
    <xdr:to>
      <xdr:col>1</xdr:col>
      <xdr:colOff>2154555</xdr:colOff>
      <xdr:row>73</xdr:row>
      <xdr:rowOff>4248150</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0576" y="81915000"/>
          <a:ext cx="2085974" cy="4181475"/>
        </a:xfrm>
        <a:prstGeom prst="rect">
          <a:avLst/>
        </a:prstGeom>
      </xdr:spPr>
    </xdr:pic>
    <xdr:clientData/>
  </xdr:twoCellAnchor>
  <xdr:twoCellAnchor editAs="oneCell">
    <xdr:from>
      <xdr:col>1</xdr:col>
      <xdr:colOff>1981201</xdr:colOff>
      <xdr:row>73</xdr:row>
      <xdr:rowOff>142875</xdr:rowOff>
    </xdr:from>
    <xdr:to>
      <xdr:col>1</xdr:col>
      <xdr:colOff>4853941</xdr:colOff>
      <xdr:row>73</xdr:row>
      <xdr:rowOff>4114800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95576" y="82000725"/>
          <a:ext cx="2876550" cy="3971925"/>
        </a:xfrm>
        <a:prstGeom prst="rect">
          <a:avLst/>
        </a:prstGeom>
      </xdr:spPr>
    </xdr:pic>
    <xdr:clientData/>
  </xdr:twoCellAnchor>
  <xdr:twoCellAnchor editAs="oneCell">
    <xdr:from>
      <xdr:col>1</xdr:col>
      <xdr:colOff>2958</xdr:colOff>
      <xdr:row>173</xdr:row>
      <xdr:rowOff>404720</xdr:rowOff>
    </xdr:from>
    <xdr:to>
      <xdr:col>1</xdr:col>
      <xdr:colOff>3790857</xdr:colOff>
      <xdr:row>173</xdr:row>
      <xdr:rowOff>4327115</xdr:rowOff>
    </xdr:to>
    <xdr:pic>
      <xdr:nvPicPr>
        <xdr:cNvPr id="12" name="Bildobjekt 11">
          <a:extLst>
            <a:ext uri="{FF2B5EF4-FFF2-40B4-BE49-F238E27FC236}">
              <a16:creationId xmlns:a16="http://schemas.microsoft.com/office/drawing/2014/main" id="{FCCF2266-142F-4815-A53E-61FE43403357}"/>
            </a:ext>
          </a:extLst>
        </xdr:cNvPr>
        <xdr:cNvPicPr>
          <a:picLocks noChangeAspect="1"/>
        </xdr:cNvPicPr>
      </xdr:nvPicPr>
      <xdr:blipFill>
        <a:blip xmlns:r="http://schemas.openxmlformats.org/officeDocument/2006/relationships" r:embed="rId3"/>
        <a:stretch>
          <a:fillRect/>
        </a:stretch>
      </xdr:blipFill>
      <xdr:spPr>
        <a:xfrm>
          <a:off x="847784" y="164110481"/>
          <a:ext cx="3797424" cy="39338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R18"/>
  <sheetViews>
    <sheetView workbookViewId="0">
      <selection activeCell="H24" sqref="H24"/>
    </sheetView>
  </sheetViews>
  <sheetFormatPr defaultRowHeight="12.75" x14ac:dyDescent="0.2"/>
  <cols>
    <col min="1" max="1" width="4.28515625" customWidth="1"/>
    <col min="2" max="2" width="3.85546875" customWidth="1"/>
    <col min="9" max="9" width="19.140625" customWidth="1"/>
  </cols>
  <sheetData>
    <row r="6" spans="1:18" x14ac:dyDescent="0.2">
      <c r="A6" s="45"/>
      <c r="B6" s="45"/>
      <c r="C6" s="45"/>
      <c r="D6" s="45"/>
      <c r="E6" s="45"/>
      <c r="F6" s="45"/>
      <c r="G6" s="45"/>
      <c r="H6" s="45"/>
      <c r="I6" s="45"/>
      <c r="J6" s="45"/>
      <c r="K6" s="45"/>
      <c r="L6" s="45"/>
      <c r="M6" s="45"/>
      <c r="N6" s="45"/>
      <c r="O6" s="45"/>
      <c r="P6" s="45"/>
      <c r="Q6" s="45"/>
      <c r="R6" s="45"/>
    </row>
    <row r="7" spans="1:18" x14ac:dyDescent="0.2">
      <c r="A7" s="45"/>
      <c r="B7" s="46"/>
      <c r="C7" s="46"/>
      <c r="D7" s="46"/>
      <c r="E7" s="46"/>
      <c r="F7" s="46"/>
      <c r="G7" s="46"/>
      <c r="H7" s="46"/>
      <c r="I7" s="46"/>
      <c r="J7" s="46"/>
      <c r="K7" s="46"/>
      <c r="L7" s="46"/>
      <c r="M7" s="46"/>
      <c r="N7" s="46"/>
      <c r="O7" s="46"/>
      <c r="P7" s="46"/>
      <c r="Q7" s="46"/>
      <c r="R7" s="45"/>
    </row>
    <row r="8" spans="1:18" ht="20.25" x14ac:dyDescent="0.3">
      <c r="B8" s="81"/>
      <c r="C8" s="81"/>
      <c r="D8" s="81"/>
      <c r="E8" s="81"/>
      <c r="F8" s="81"/>
      <c r="G8" s="81"/>
      <c r="H8" s="81"/>
      <c r="I8" s="81"/>
      <c r="J8" s="81"/>
    </row>
    <row r="9" spans="1:18" ht="30" customHeight="1" x14ac:dyDescent="0.3">
      <c r="C9" s="82" t="s">
        <v>131</v>
      </c>
      <c r="D9" s="82"/>
      <c r="E9" s="82"/>
      <c r="F9" s="82"/>
      <c r="G9" s="82"/>
      <c r="H9" s="82"/>
      <c r="I9" s="82"/>
    </row>
    <row r="10" spans="1:18" ht="23.25" x14ac:dyDescent="0.35">
      <c r="C10" s="84" t="s">
        <v>137</v>
      </c>
      <c r="D10" s="85"/>
      <c r="E10" s="85"/>
      <c r="F10" s="85"/>
      <c r="G10" s="85"/>
      <c r="H10" s="85"/>
    </row>
    <row r="11" spans="1:18" ht="25.5" x14ac:dyDescent="0.2">
      <c r="F11" s="47"/>
    </row>
    <row r="12" spans="1:18" ht="25.5" x14ac:dyDescent="0.2">
      <c r="F12" s="47"/>
    </row>
    <row r="13" spans="1:18" ht="25.5" x14ac:dyDescent="0.2">
      <c r="F13" s="47"/>
    </row>
    <row r="14" spans="1:18" ht="15.75" x14ac:dyDescent="0.2">
      <c r="F14" s="48"/>
    </row>
    <row r="15" spans="1:18" ht="25.5" x14ac:dyDescent="0.2">
      <c r="F15" s="49"/>
    </row>
    <row r="16" spans="1:18" ht="22.5" x14ac:dyDescent="0.3">
      <c r="D16" s="83" t="s">
        <v>280</v>
      </c>
      <c r="E16" s="83"/>
      <c r="F16" s="83"/>
      <c r="G16" s="83"/>
      <c r="H16" s="83"/>
    </row>
    <row r="17" spans="6:6" ht="18.75" x14ac:dyDescent="0.2">
      <c r="F17" s="50"/>
    </row>
    <row r="18" spans="6:6" ht="18.75" x14ac:dyDescent="0.2">
      <c r="F18" s="50"/>
    </row>
  </sheetData>
  <mergeCells count="4">
    <mergeCell ref="B8:J8"/>
    <mergeCell ref="C9:I9"/>
    <mergeCell ref="D16:H16"/>
    <mergeCell ref="C10:H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97"/>
  <sheetViews>
    <sheetView tabSelected="1" topLeftCell="A189" zoomScale="85" zoomScaleNormal="85" workbookViewId="0">
      <selection activeCell="B193" sqref="B193"/>
    </sheetView>
  </sheetViews>
  <sheetFormatPr defaultRowHeight="12.75" x14ac:dyDescent="0.2"/>
  <cols>
    <col min="1" max="1" width="12.7109375" customWidth="1"/>
    <col min="2" max="2" width="73.5703125" customWidth="1"/>
    <col min="3" max="6" width="8.7109375" customWidth="1"/>
  </cols>
  <sheetData>
    <row r="1" spans="1:7" s="1" customFormat="1" ht="9.9499999999999993" customHeight="1" x14ac:dyDescent="0.15">
      <c r="B1" s="1" t="s">
        <v>0</v>
      </c>
      <c r="C1" s="1" t="s">
        <v>1</v>
      </c>
      <c r="D1" s="1" t="s">
        <v>2</v>
      </c>
    </row>
    <row r="2" spans="1:7" x14ac:dyDescent="0.2">
      <c r="B2" s="27" t="s">
        <v>146</v>
      </c>
      <c r="C2" t="s">
        <v>4</v>
      </c>
      <c r="D2" t="s">
        <v>4</v>
      </c>
    </row>
    <row r="3" spans="1:7" s="1" customFormat="1" ht="14.25" customHeight="1" x14ac:dyDescent="0.2">
      <c r="B3" s="27" t="s">
        <v>281</v>
      </c>
      <c r="F3" s="1" t="s">
        <v>3</v>
      </c>
    </row>
    <row r="4" spans="1:7" x14ac:dyDescent="0.2">
      <c r="B4" t="s">
        <v>6</v>
      </c>
      <c r="C4" t="s">
        <v>6</v>
      </c>
      <c r="F4" s="2">
        <f>SUM($F$5:$F$64952)</f>
        <v>0</v>
      </c>
    </row>
    <row r="7" spans="1:7" x14ac:dyDescent="0.2">
      <c r="A7" s="3" t="s">
        <v>7</v>
      </c>
      <c r="B7" s="3" t="s">
        <v>8</v>
      </c>
      <c r="C7" s="3" t="s">
        <v>9</v>
      </c>
      <c r="D7" s="3" t="s">
        <v>10</v>
      </c>
      <c r="E7" s="3" t="s">
        <v>11</v>
      </c>
      <c r="F7" s="3" t="s">
        <v>12</v>
      </c>
      <c r="G7" s="23"/>
    </row>
    <row r="8" spans="1:7" ht="42.75" x14ac:dyDescent="0.2">
      <c r="A8" s="8" t="s">
        <v>6</v>
      </c>
      <c r="B8" s="8" t="s">
        <v>282</v>
      </c>
      <c r="C8" s="5"/>
      <c r="D8" s="5"/>
      <c r="E8" s="5"/>
      <c r="F8" s="5"/>
    </row>
    <row r="9" spans="1:7" ht="16.5" x14ac:dyDescent="0.25">
      <c r="A9" s="9" t="s">
        <v>13</v>
      </c>
      <c r="B9" s="9" t="s">
        <v>14</v>
      </c>
      <c r="C9" s="86"/>
      <c r="D9" s="86"/>
      <c r="E9" s="86"/>
      <c r="F9" s="86"/>
    </row>
    <row r="10" spans="1:7" ht="45" customHeight="1" x14ac:dyDescent="0.25">
      <c r="A10" s="14"/>
      <c r="B10" s="15" t="s">
        <v>132</v>
      </c>
      <c r="C10" s="86"/>
      <c r="D10" s="86"/>
      <c r="E10" s="86"/>
      <c r="F10" s="86"/>
    </row>
    <row r="11" spans="1:7" ht="129" x14ac:dyDescent="0.25">
      <c r="A11" s="14"/>
      <c r="B11" s="11" t="s">
        <v>150</v>
      </c>
      <c r="C11" s="86"/>
      <c r="D11" s="86"/>
      <c r="E11" s="86"/>
      <c r="F11" s="86"/>
    </row>
    <row r="12" spans="1:7" ht="251.25" customHeight="1" x14ac:dyDescent="0.25">
      <c r="A12" s="14"/>
      <c r="B12" s="11" t="s">
        <v>262</v>
      </c>
      <c r="C12" s="86"/>
      <c r="D12" s="86"/>
      <c r="E12" s="86"/>
      <c r="F12" s="86"/>
    </row>
    <row r="13" spans="1:7" ht="191.25" customHeight="1" x14ac:dyDescent="0.25">
      <c r="A13" s="14"/>
      <c r="B13" s="11" t="s">
        <v>151</v>
      </c>
      <c r="C13" s="86"/>
      <c r="D13" s="86"/>
      <c r="E13" s="86"/>
      <c r="F13" s="86"/>
    </row>
    <row r="14" spans="1:7" ht="72" x14ac:dyDescent="0.25">
      <c r="A14" s="14"/>
      <c r="B14" s="11" t="s">
        <v>68</v>
      </c>
      <c r="C14" s="86"/>
      <c r="D14" s="86"/>
      <c r="E14" s="86"/>
      <c r="F14" s="86"/>
    </row>
    <row r="15" spans="1:7" ht="171.75" x14ac:dyDescent="0.25">
      <c r="A15" s="14"/>
      <c r="B15" s="11" t="s">
        <v>160</v>
      </c>
      <c r="C15" s="86"/>
      <c r="D15" s="86"/>
      <c r="E15" s="86"/>
      <c r="F15" s="86"/>
    </row>
    <row r="16" spans="1:7" ht="114" customHeight="1" x14ac:dyDescent="0.25">
      <c r="A16" s="14"/>
      <c r="B16" s="11" t="s">
        <v>173</v>
      </c>
      <c r="C16" s="87"/>
      <c r="D16" s="87"/>
      <c r="E16" s="87"/>
      <c r="F16" s="87"/>
    </row>
    <row r="17" spans="1:6" ht="16.5" x14ac:dyDescent="0.25">
      <c r="A17" s="4" t="s">
        <v>15</v>
      </c>
      <c r="B17" s="4" t="s">
        <v>16</v>
      </c>
      <c r="C17" s="3"/>
      <c r="D17" s="3"/>
      <c r="E17" s="3"/>
      <c r="F17" s="3"/>
    </row>
    <row r="18" spans="1:6" ht="16.5" x14ac:dyDescent="0.25">
      <c r="A18" s="9" t="s">
        <v>17</v>
      </c>
      <c r="B18" s="9" t="s">
        <v>18</v>
      </c>
      <c r="C18" s="88"/>
      <c r="D18" s="88"/>
      <c r="E18" s="88"/>
      <c r="F18" s="88"/>
    </row>
    <row r="19" spans="1:6" ht="62.25" customHeight="1" x14ac:dyDescent="0.25">
      <c r="A19" s="21"/>
      <c r="B19" s="16" t="s">
        <v>133</v>
      </c>
      <c r="C19" s="87"/>
      <c r="D19" s="87"/>
      <c r="E19" s="87"/>
      <c r="F19" s="87"/>
    </row>
    <row r="20" spans="1:6" ht="16.5" x14ac:dyDescent="0.25">
      <c r="A20" s="9" t="s">
        <v>19</v>
      </c>
      <c r="B20" s="9" t="s">
        <v>20</v>
      </c>
      <c r="C20" s="88"/>
      <c r="D20" s="88"/>
      <c r="E20" s="88"/>
      <c r="F20" s="88"/>
    </row>
    <row r="21" spans="1:6" ht="43.5" customHeight="1" x14ac:dyDescent="0.2">
      <c r="A21" s="7"/>
      <c r="B21" s="16" t="s">
        <v>152</v>
      </c>
      <c r="C21" s="87"/>
      <c r="D21" s="87"/>
      <c r="E21" s="87"/>
      <c r="F21" s="87"/>
    </row>
    <row r="22" spans="1:6" ht="16.5" x14ac:dyDescent="0.25">
      <c r="A22" s="4" t="s">
        <v>196</v>
      </c>
      <c r="B22" s="4" t="s">
        <v>197</v>
      </c>
      <c r="C22" s="89"/>
      <c r="D22" s="89"/>
      <c r="E22" s="89"/>
      <c r="F22" s="89"/>
    </row>
    <row r="23" spans="1:6" ht="79.900000000000006" customHeight="1" x14ac:dyDescent="0.2">
      <c r="A23" s="92"/>
      <c r="B23" s="8" t="s">
        <v>128</v>
      </c>
      <c r="C23" s="89"/>
      <c r="D23" s="89"/>
      <c r="E23" s="89"/>
      <c r="F23" s="89"/>
    </row>
    <row r="24" spans="1:6" ht="118.9" customHeight="1" x14ac:dyDescent="0.2">
      <c r="A24" s="92"/>
      <c r="B24" s="8" t="s">
        <v>129</v>
      </c>
      <c r="C24" s="89"/>
      <c r="D24" s="89"/>
      <c r="E24" s="89"/>
      <c r="F24" s="89"/>
    </row>
    <row r="25" spans="1:6" ht="34.5" customHeight="1" x14ac:dyDescent="0.25">
      <c r="A25" s="9" t="s">
        <v>21</v>
      </c>
      <c r="B25" s="9" t="s">
        <v>22</v>
      </c>
      <c r="C25" s="88"/>
      <c r="D25" s="88"/>
      <c r="E25" s="88"/>
      <c r="F25" s="88"/>
    </row>
    <row r="26" spans="1:6" ht="44.25" customHeight="1" x14ac:dyDescent="0.2">
      <c r="A26" s="7"/>
      <c r="B26" s="16" t="s">
        <v>168</v>
      </c>
      <c r="C26" s="87"/>
      <c r="D26" s="87"/>
      <c r="E26" s="87"/>
      <c r="F26" s="87"/>
    </row>
    <row r="27" spans="1:6" ht="16.5" x14ac:dyDescent="0.25">
      <c r="A27" s="4" t="s">
        <v>23</v>
      </c>
      <c r="B27" s="4" t="s">
        <v>24</v>
      </c>
      <c r="C27" s="3"/>
      <c r="D27" s="3"/>
      <c r="E27" s="3"/>
      <c r="F27" s="3"/>
    </row>
    <row r="28" spans="1:6" ht="16.5" x14ac:dyDescent="0.25">
      <c r="A28" s="9" t="s">
        <v>25</v>
      </c>
      <c r="B28" s="9" t="s">
        <v>26</v>
      </c>
      <c r="C28" s="88" t="s">
        <v>135</v>
      </c>
      <c r="D28" s="88" t="s">
        <v>135</v>
      </c>
      <c r="E28" s="88" t="s">
        <v>135</v>
      </c>
      <c r="F28" s="88"/>
    </row>
    <row r="29" spans="1:6" ht="14.25" x14ac:dyDescent="0.2">
      <c r="A29" s="7"/>
      <c r="B29" s="10" t="s">
        <v>5</v>
      </c>
      <c r="C29" s="87"/>
      <c r="D29" s="87"/>
      <c r="E29" s="87"/>
      <c r="F29" s="87"/>
    </row>
    <row r="30" spans="1:6" ht="21" customHeight="1" x14ac:dyDescent="0.25">
      <c r="A30" s="9" t="s">
        <v>69</v>
      </c>
      <c r="B30" s="9" t="s">
        <v>70</v>
      </c>
      <c r="C30" s="88" t="s">
        <v>135</v>
      </c>
      <c r="D30" s="88" t="s">
        <v>135</v>
      </c>
      <c r="E30" s="88" t="s">
        <v>135</v>
      </c>
      <c r="F30" s="88"/>
    </row>
    <row r="31" spans="1:6" ht="160.5" customHeight="1" x14ac:dyDescent="0.25">
      <c r="A31" s="21"/>
      <c r="B31" s="8" t="s">
        <v>169</v>
      </c>
      <c r="C31" s="87"/>
      <c r="D31" s="87"/>
      <c r="E31" s="87"/>
      <c r="F31" s="87"/>
    </row>
    <row r="32" spans="1:6" ht="16.5" x14ac:dyDescent="0.25">
      <c r="A32" s="4" t="s">
        <v>27</v>
      </c>
      <c r="B32" s="4" t="s">
        <v>28</v>
      </c>
      <c r="C32" s="3"/>
      <c r="D32" s="3"/>
      <c r="E32" s="3"/>
      <c r="F32" s="3"/>
    </row>
    <row r="33" spans="1:6" ht="35.25" customHeight="1" x14ac:dyDescent="0.25">
      <c r="A33" s="9" t="s">
        <v>29</v>
      </c>
      <c r="B33" s="9" t="s">
        <v>30</v>
      </c>
      <c r="C33" s="88" t="s">
        <v>135</v>
      </c>
      <c r="D33" s="88" t="s">
        <v>135</v>
      </c>
      <c r="E33" s="88" t="s">
        <v>135</v>
      </c>
      <c r="F33" s="88"/>
    </row>
    <row r="34" spans="1:6" ht="71.25" x14ac:dyDescent="0.2">
      <c r="A34" s="6"/>
      <c r="B34" s="8" t="s">
        <v>130</v>
      </c>
      <c r="C34" s="87"/>
      <c r="D34" s="87"/>
      <c r="E34" s="87"/>
      <c r="F34" s="87"/>
    </row>
    <row r="35" spans="1:6" ht="16.5" x14ac:dyDescent="0.25">
      <c r="A35" s="9" t="s">
        <v>31</v>
      </c>
      <c r="B35" s="9" t="s">
        <v>32</v>
      </c>
      <c r="C35" s="59"/>
      <c r="D35" s="59"/>
      <c r="E35" s="59"/>
      <c r="F35" s="59"/>
    </row>
    <row r="36" spans="1:6" ht="16.5" x14ac:dyDescent="0.25">
      <c r="A36" s="9" t="s">
        <v>198</v>
      </c>
      <c r="B36" s="9" t="s">
        <v>153</v>
      </c>
      <c r="C36" s="62"/>
      <c r="D36" s="62"/>
      <c r="E36" s="62"/>
      <c r="F36" s="62"/>
    </row>
    <row r="37" spans="1:6" ht="29.25" x14ac:dyDescent="0.25">
      <c r="A37" s="9"/>
      <c r="B37" s="17" t="s">
        <v>170</v>
      </c>
      <c r="C37" s="3"/>
      <c r="D37" s="3"/>
      <c r="E37" s="3"/>
      <c r="F37" s="3"/>
    </row>
    <row r="38" spans="1:6" ht="16.5" x14ac:dyDescent="0.25">
      <c r="A38" s="9" t="s">
        <v>199</v>
      </c>
      <c r="B38" s="4" t="s">
        <v>200</v>
      </c>
      <c r="C38" s="53"/>
      <c r="D38" s="53"/>
      <c r="E38" s="53"/>
      <c r="F38" s="53"/>
    </row>
    <row r="39" spans="1:6" ht="16.5" x14ac:dyDescent="0.25">
      <c r="A39" s="9" t="s">
        <v>201</v>
      </c>
      <c r="B39" s="9" t="s">
        <v>202</v>
      </c>
      <c r="C39" s="53"/>
      <c r="D39" s="53"/>
      <c r="E39" s="53"/>
      <c r="F39" s="53"/>
    </row>
    <row r="40" spans="1:6" ht="29.25" x14ac:dyDescent="0.25">
      <c r="A40" s="9"/>
      <c r="B40" s="8" t="s">
        <v>228</v>
      </c>
      <c r="C40" s="65" t="s">
        <v>136</v>
      </c>
      <c r="D40" s="53"/>
      <c r="E40" s="53"/>
      <c r="F40" s="53"/>
    </row>
    <row r="41" spans="1:6" ht="16.5" x14ac:dyDescent="0.25">
      <c r="A41" s="9" t="s">
        <v>222</v>
      </c>
      <c r="B41" s="9" t="s">
        <v>223</v>
      </c>
      <c r="C41" s="53"/>
      <c r="D41" s="53"/>
      <c r="E41" s="53"/>
      <c r="F41" s="53"/>
    </row>
    <row r="42" spans="1:6" ht="16.5" x14ac:dyDescent="0.25">
      <c r="A42" s="9" t="s">
        <v>203</v>
      </c>
      <c r="B42" s="4" t="s">
        <v>204</v>
      </c>
      <c r="C42" s="53"/>
      <c r="D42" s="53"/>
      <c r="E42" s="53"/>
      <c r="F42" s="53"/>
    </row>
    <row r="43" spans="1:6" ht="45.75" customHeight="1" x14ac:dyDescent="0.25">
      <c r="A43" s="9"/>
      <c r="B43" s="70" t="s">
        <v>229</v>
      </c>
      <c r="C43" s="65" t="s">
        <v>135</v>
      </c>
      <c r="D43" s="65" t="s">
        <v>135</v>
      </c>
      <c r="E43" s="65" t="s">
        <v>135</v>
      </c>
      <c r="F43" s="65"/>
    </row>
    <row r="44" spans="1:6" ht="33" x14ac:dyDescent="0.25">
      <c r="A44" s="9" t="s">
        <v>33</v>
      </c>
      <c r="B44" s="9" t="s">
        <v>34</v>
      </c>
      <c r="C44" s="65"/>
      <c r="D44" s="65"/>
      <c r="E44" s="65"/>
      <c r="F44" s="65"/>
    </row>
    <row r="45" spans="1:6" ht="33" x14ac:dyDescent="0.25">
      <c r="A45" s="9" t="s">
        <v>35</v>
      </c>
      <c r="B45" s="9" t="s">
        <v>36</v>
      </c>
      <c r="C45" s="65"/>
      <c r="D45" s="65"/>
      <c r="E45" s="65"/>
      <c r="F45" s="65"/>
    </row>
    <row r="46" spans="1:6" ht="16.5" x14ac:dyDescent="0.25">
      <c r="A46" s="71" t="s">
        <v>72</v>
      </c>
      <c r="B46" s="71" t="s">
        <v>73</v>
      </c>
      <c r="C46" s="88" t="s">
        <v>134</v>
      </c>
      <c r="D46" s="88"/>
      <c r="E46" s="88"/>
      <c r="F46" s="88"/>
    </row>
    <row r="47" spans="1:6" ht="42" customHeight="1" x14ac:dyDescent="0.25">
      <c r="A47" s="21"/>
      <c r="B47" s="70" t="s">
        <v>261</v>
      </c>
      <c r="C47" s="87"/>
      <c r="D47" s="87"/>
      <c r="E47" s="87"/>
      <c r="F47" s="87"/>
    </row>
    <row r="48" spans="1:6" ht="16.5" x14ac:dyDescent="0.25">
      <c r="A48" s="14"/>
      <c r="B48" s="11" t="s">
        <v>258</v>
      </c>
      <c r="C48" s="51" t="s">
        <v>134</v>
      </c>
      <c r="D48" s="51"/>
      <c r="E48" s="51"/>
      <c r="F48" s="51"/>
    </row>
    <row r="49" spans="1:6" ht="16.5" x14ac:dyDescent="0.25">
      <c r="A49" s="14"/>
      <c r="B49" s="11" t="s">
        <v>259</v>
      </c>
      <c r="C49" s="51" t="s">
        <v>134</v>
      </c>
      <c r="D49" s="51"/>
      <c r="E49" s="51"/>
      <c r="F49" s="51"/>
    </row>
    <row r="50" spans="1:6" ht="16.5" x14ac:dyDescent="0.25">
      <c r="A50" s="14"/>
      <c r="B50" s="11" t="s">
        <v>260</v>
      </c>
      <c r="C50" s="54" t="s">
        <v>134</v>
      </c>
      <c r="D50" s="54"/>
      <c r="E50" s="54"/>
      <c r="F50" s="54"/>
    </row>
    <row r="51" spans="1:6" ht="20.25" customHeight="1" x14ac:dyDescent="0.25">
      <c r="A51" s="9" t="s">
        <v>74</v>
      </c>
      <c r="B51" s="9" t="s">
        <v>75</v>
      </c>
      <c r="C51" s="88"/>
      <c r="D51" s="88"/>
      <c r="E51" s="88"/>
      <c r="F51" s="88"/>
    </row>
    <row r="52" spans="1:6" ht="20.25" customHeight="1" x14ac:dyDescent="0.25">
      <c r="A52" s="21"/>
      <c r="B52" s="16"/>
      <c r="C52" s="87"/>
      <c r="D52" s="87"/>
      <c r="E52" s="87"/>
      <c r="F52" s="87"/>
    </row>
    <row r="53" spans="1:6" ht="31.5" customHeight="1" x14ac:dyDescent="0.25">
      <c r="A53" s="21"/>
      <c r="B53" s="16" t="s">
        <v>230</v>
      </c>
      <c r="C53" s="52" t="s">
        <v>134</v>
      </c>
      <c r="D53" s="52"/>
      <c r="E53" s="52"/>
      <c r="F53" s="52"/>
    </row>
    <row r="54" spans="1:6" ht="16.5" x14ac:dyDescent="0.25">
      <c r="A54" s="4" t="s">
        <v>37</v>
      </c>
      <c r="B54" s="4" t="s">
        <v>38</v>
      </c>
      <c r="C54" s="3"/>
      <c r="D54" s="3"/>
      <c r="E54" s="3"/>
      <c r="F54" s="3"/>
    </row>
    <row r="55" spans="1:6" ht="22.5" customHeight="1" x14ac:dyDescent="0.25">
      <c r="A55" s="9" t="s">
        <v>76</v>
      </c>
      <c r="B55" s="9" t="s">
        <v>77</v>
      </c>
      <c r="C55" s="88"/>
      <c r="D55" s="88"/>
      <c r="E55" s="88"/>
      <c r="F55" s="88"/>
    </row>
    <row r="56" spans="1:6" ht="246" customHeight="1" x14ac:dyDescent="0.25">
      <c r="A56" s="14"/>
      <c r="B56" s="11" t="s">
        <v>167</v>
      </c>
      <c r="C56" s="86"/>
      <c r="D56" s="86"/>
      <c r="E56" s="86"/>
      <c r="F56" s="86"/>
    </row>
    <row r="57" spans="1:6" ht="156.75" customHeight="1" x14ac:dyDescent="0.25">
      <c r="A57" s="21"/>
      <c r="B57" s="18" t="s">
        <v>161</v>
      </c>
      <c r="C57" s="87"/>
      <c r="D57" s="87"/>
      <c r="E57" s="87"/>
      <c r="F57" s="87"/>
    </row>
    <row r="58" spans="1:6" ht="15.75" customHeight="1" x14ac:dyDescent="0.25">
      <c r="A58" s="4"/>
      <c r="B58" s="55" t="s">
        <v>231</v>
      </c>
      <c r="C58" s="24" t="s">
        <v>134</v>
      </c>
      <c r="D58" s="24"/>
      <c r="E58" s="24"/>
      <c r="F58" s="24"/>
    </row>
    <row r="59" spans="1:6" ht="18.75" customHeight="1" x14ac:dyDescent="0.25">
      <c r="A59" s="4"/>
      <c r="B59" s="55" t="s">
        <v>232</v>
      </c>
      <c r="C59" s="24" t="s">
        <v>134</v>
      </c>
      <c r="D59" s="24"/>
      <c r="E59" s="24"/>
      <c r="F59" s="24"/>
    </row>
    <row r="60" spans="1:6" ht="18.75" customHeight="1" x14ac:dyDescent="0.25">
      <c r="A60" s="4"/>
      <c r="B60" s="55" t="s">
        <v>233</v>
      </c>
      <c r="C60" s="24" t="s">
        <v>134</v>
      </c>
      <c r="D60" s="24"/>
      <c r="E60" s="24"/>
      <c r="F60" s="24"/>
    </row>
    <row r="61" spans="1:6" ht="18.75" customHeight="1" x14ac:dyDescent="0.25">
      <c r="A61" s="4"/>
      <c r="B61" s="55" t="s">
        <v>234</v>
      </c>
      <c r="C61" s="24" t="s">
        <v>134</v>
      </c>
      <c r="D61" s="24"/>
      <c r="E61" s="24"/>
      <c r="F61" s="24"/>
    </row>
    <row r="62" spans="1:6" ht="18.75" customHeight="1" x14ac:dyDescent="0.25">
      <c r="A62" s="4"/>
      <c r="B62" s="55" t="s">
        <v>235</v>
      </c>
      <c r="C62" s="24" t="s">
        <v>134</v>
      </c>
      <c r="D62" s="56"/>
      <c r="E62" s="56"/>
      <c r="F62" s="56"/>
    </row>
    <row r="63" spans="1:6" ht="18.75" customHeight="1" x14ac:dyDescent="0.25">
      <c r="A63" s="4"/>
      <c r="B63" s="55" t="s">
        <v>236</v>
      </c>
      <c r="C63" s="61" t="s">
        <v>134</v>
      </c>
      <c r="D63" s="24"/>
      <c r="E63" s="24"/>
      <c r="F63" s="24"/>
    </row>
    <row r="64" spans="1:6" ht="18" customHeight="1" x14ac:dyDescent="0.25">
      <c r="A64" s="9" t="s">
        <v>78</v>
      </c>
      <c r="B64" s="9" t="s">
        <v>79</v>
      </c>
      <c r="C64" s="88"/>
      <c r="D64" s="88"/>
      <c r="E64" s="88"/>
      <c r="F64" s="88"/>
    </row>
    <row r="65" spans="1:6" ht="36" customHeight="1" x14ac:dyDescent="0.25">
      <c r="A65" s="21"/>
      <c r="B65" s="22" t="s">
        <v>80</v>
      </c>
      <c r="C65" s="87"/>
      <c r="D65" s="87"/>
      <c r="E65" s="87"/>
      <c r="F65" s="87"/>
    </row>
    <row r="66" spans="1:6" ht="17.25" customHeight="1" x14ac:dyDescent="0.25">
      <c r="A66" s="9" t="s">
        <v>81</v>
      </c>
      <c r="B66" s="9" t="s">
        <v>82</v>
      </c>
      <c r="C66" s="88"/>
      <c r="D66" s="88"/>
      <c r="E66" s="88"/>
      <c r="F66" s="88"/>
    </row>
    <row r="67" spans="1:6" ht="42.75" customHeight="1" x14ac:dyDescent="0.25">
      <c r="A67" s="21"/>
      <c r="B67" s="22" t="s">
        <v>162</v>
      </c>
      <c r="C67" s="87"/>
      <c r="D67" s="87"/>
      <c r="E67" s="87"/>
      <c r="F67" s="87"/>
    </row>
    <row r="68" spans="1:6" ht="24" customHeight="1" x14ac:dyDescent="0.25">
      <c r="A68" s="21"/>
      <c r="B68" s="22" t="s">
        <v>155</v>
      </c>
      <c r="C68" s="62" t="s">
        <v>134</v>
      </c>
      <c r="D68" s="62"/>
      <c r="E68" s="62"/>
      <c r="F68" s="62"/>
    </row>
    <row r="69" spans="1:6" ht="18" customHeight="1" x14ac:dyDescent="0.25">
      <c r="A69" s="4" t="s">
        <v>83</v>
      </c>
      <c r="B69" s="4" t="s">
        <v>84</v>
      </c>
      <c r="C69" s="3"/>
      <c r="D69" s="3"/>
      <c r="E69" s="3"/>
      <c r="F69" s="3"/>
    </row>
    <row r="70" spans="1:6" ht="21" customHeight="1" x14ac:dyDescent="0.25">
      <c r="A70" s="4"/>
      <c r="B70" s="70" t="s">
        <v>154</v>
      </c>
      <c r="C70" s="3"/>
      <c r="D70" s="3"/>
      <c r="E70" s="3"/>
      <c r="F70" s="3"/>
    </row>
    <row r="71" spans="1:6" ht="21" customHeight="1" x14ac:dyDescent="0.25">
      <c r="A71" s="4"/>
      <c r="B71" s="22" t="s">
        <v>156</v>
      </c>
      <c r="C71" s="62" t="s">
        <v>134</v>
      </c>
      <c r="D71" s="3"/>
      <c r="E71" s="3"/>
      <c r="F71" s="3"/>
    </row>
    <row r="72" spans="1:6" ht="18" customHeight="1" x14ac:dyDescent="0.25">
      <c r="A72" s="4" t="s">
        <v>85</v>
      </c>
      <c r="B72" s="4" t="s">
        <v>86</v>
      </c>
      <c r="C72" s="3"/>
      <c r="D72" s="3"/>
      <c r="E72" s="3"/>
      <c r="F72" s="3"/>
    </row>
    <row r="73" spans="1:6" ht="226.5" customHeight="1" x14ac:dyDescent="0.25">
      <c r="A73" s="9"/>
      <c r="B73" s="18" t="s">
        <v>263</v>
      </c>
      <c r="C73" s="88"/>
      <c r="D73" s="88"/>
      <c r="E73" s="88"/>
      <c r="F73" s="88"/>
    </row>
    <row r="74" spans="1:6" ht="362.25" customHeight="1" x14ac:dyDescent="0.25">
      <c r="A74" s="14"/>
      <c r="B74" s="18"/>
      <c r="C74" s="86"/>
      <c r="D74" s="86"/>
      <c r="E74" s="86"/>
      <c r="F74" s="86"/>
    </row>
    <row r="75" spans="1:6" ht="90" customHeight="1" x14ac:dyDescent="0.25">
      <c r="A75" s="21"/>
      <c r="B75" s="18" t="s">
        <v>147</v>
      </c>
      <c r="C75" s="87"/>
      <c r="D75" s="87"/>
      <c r="E75" s="87"/>
      <c r="F75" s="87"/>
    </row>
    <row r="76" spans="1:6" ht="25.5" customHeight="1" x14ac:dyDescent="0.25">
      <c r="A76" s="21"/>
      <c r="B76" s="64" t="s">
        <v>237</v>
      </c>
      <c r="C76" s="66" t="s">
        <v>134</v>
      </c>
      <c r="D76" s="66"/>
      <c r="E76" s="66"/>
      <c r="F76" s="66"/>
    </row>
    <row r="77" spans="1:6" ht="25.5" customHeight="1" x14ac:dyDescent="0.25">
      <c r="A77" s="4" t="s">
        <v>224</v>
      </c>
      <c r="B77" s="4" t="s">
        <v>225</v>
      </c>
      <c r="C77" s="66"/>
      <c r="D77" s="66"/>
      <c r="E77" s="66"/>
      <c r="F77" s="66"/>
    </row>
    <row r="78" spans="1:6" ht="16.5" x14ac:dyDescent="0.2">
      <c r="A78" s="38" t="s">
        <v>119</v>
      </c>
      <c r="B78" s="36" t="s">
        <v>125</v>
      </c>
      <c r="C78" s="25"/>
      <c r="D78" s="25"/>
      <c r="E78" s="25"/>
      <c r="F78" s="25"/>
    </row>
    <row r="79" spans="1:6" ht="34.5" customHeight="1" x14ac:dyDescent="0.2">
      <c r="A79" s="39"/>
      <c r="B79" s="34" t="s">
        <v>121</v>
      </c>
      <c r="C79" s="25" t="s">
        <v>134</v>
      </c>
      <c r="D79" s="25"/>
      <c r="E79" s="25"/>
      <c r="F79" s="25"/>
    </row>
    <row r="80" spans="1:6" ht="33" x14ac:dyDescent="0.25">
      <c r="A80" s="4" t="s">
        <v>39</v>
      </c>
      <c r="B80" s="4" t="s">
        <v>40</v>
      </c>
      <c r="C80" s="3"/>
      <c r="D80" s="3"/>
      <c r="E80" s="3"/>
      <c r="F80" s="3"/>
    </row>
    <row r="81" spans="1:6" ht="16.5" x14ac:dyDescent="0.2">
      <c r="A81" s="30" t="s">
        <v>87</v>
      </c>
      <c r="B81" s="30" t="s">
        <v>88</v>
      </c>
      <c r="C81" s="3"/>
      <c r="D81" s="3"/>
      <c r="E81" s="3"/>
      <c r="F81" s="3"/>
    </row>
    <row r="82" spans="1:6" ht="29.25" x14ac:dyDescent="0.25">
      <c r="A82" s="32"/>
      <c r="B82" s="40" t="s">
        <v>120</v>
      </c>
      <c r="C82" s="62" t="s">
        <v>134</v>
      </c>
      <c r="D82" s="26"/>
      <c r="E82" s="26"/>
      <c r="F82" s="26"/>
    </row>
    <row r="83" spans="1:6" ht="16.5" x14ac:dyDescent="0.25">
      <c r="A83" s="9" t="s">
        <v>41</v>
      </c>
      <c r="B83" s="9" t="s">
        <v>42</v>
      </c>
      <c r="C83" s="88"/>
      <c r="D83" s="88"/>
      <c r="E83" s="88"/>
      <c r="F83" s="88"/>
    </row>
    <row r="84" spans="1:6" ht="63.75" customHeight="1" x14ac:dyDescent="0.25">
      <c r="A84" s="21"/>
      <c r="B84" s="22" t="s">
        <v>67</v>
      </c>
      <c r="C84" s="87"/>
      <c r="D84" s="87"/>
      <c r="E84" s="87"/>
      <c r="F84" s="87"/>
    </row>
    <row r="85" spans="1:6" ht="16.5" x14ac:dyDescent="0.25">
      <c r="A85" s="9" t="s">
        <v>89</v>
      </c>
      <c r="B85" s="9" t="s">
        <v>90</v>
      </c>
      <c r="C85" s="88"/>
      <c r="D85" s="88"/>
      <c r="E85" s="88"/>
      <c r="F85" s="88"/>
    </row>
    <row r="86" spans="1:6" ht="86.25" x14ac:dyDescent="0.25">
      <c r="A86" s="21"/>
      <c r="B86" s="22" t="s">
        <v>157</v>
      </c>
      <c r="C86" s="87"/>
      <c r="D86" s="87"/>
      <c r="E86" s="87"/>
      <c r="F86" s="87"/>
    </row>
    <row r="87" spans="1:6" ht="16.5" customHeight="1" x14ac:dyDescent="0.25">
      <c r="A87" s="9" t="s">
        <v>91</v>
      </c>
      <c r="B87" s="9" t="s">
        <v>71</v>
      </c>
      <c r="C87" s="88"/>
      <c r="D87" s="88"/>
      <c r="E87" s="88"/>
      <c r="F87" s="88"/>
    </row>
    <row r="88" spans="1:6" ht="140.25" customHeight="1" x14ac:dyDescent="0.25">
      <c r="A88" s="21"/>
      <c r="B88" s="22" t="s">
        <v>171</v>
      </c>
      <c r="C88" s="87"/>
      <c r="D88" s="87"/>
      <c r="E88" s="87"/>
      <c r="F88" s="87"/>
    </row>
    <row r="89" spans="1:6" ht="20.25" customHeight="1" x14ac:dyDescent="0.25">
      <c r="A89" s="4"/>
      <c r="B89" s="64" t="s">
        <v>139</v>
      </c>
      <c r="C89" s="69" t="s">
        <v>136</v>
      </c>
      <c r="D89" s="69"/>
      <c r="E89" s="69"/>
      <c r="F89" s="69"/>
    </row>
    <row r="90" spans="1:6" ht="20.25" customHeight="1" x14ac:dyDescent="0.25">
      <c r="A90" s="4"/>
      <c r="B90" s="64" t="s">
        <v>140</v>
      </c>
      <c r="C90" s="69" t="s">
        <v>134</v>
      </c>
      <c r="D90" s="69"/>
      <c r="E90" s="69"/>
      <c r="F90" s="69"/>
    </row>
    <row r="91" spans="1:6" ht="16.5" customHeight="1" x14ac:dyDescent="0.25">
      <c r="A91" s="9" t="s">
        <v>92</v>
      </c>
      <c r="B91" s="9" t="s">
        <v>93</v>
      </c>
      <c r="C91" s="88" t="s">
        <v>136</v>
      </c>
      <c r="D91" s="88"/>
      <c r="E91" s="88"/>
      <c r="F91" s="88"/>
    </row>
    <row r="92" spans="1:6" ht="50.45" customHeight="1" x14ac:dyDescent="0.25">
      <c r="A92" s="21"/>
      <c r="B92" s="22" t="s">
        <v>148</v>
      </c>
      <c r="C92" s="87"/>
      <c r="D92" s="87"/>
      <c r="E92" s="87"/>
      <c r="F92" s="87"/>
    </row>
    <row r="93" spans="1:6" ht="26.25" customHeight="1" x14ac:dyDescent="0.25">
      <c r="A93" s="14"/>
      <c r="B93" s="18" t="s">
        <v>138</v>
      </c>
      <c r="C93" s="51" t="s">
        <v>136</v>
      </c>
      <c r="D93" s="51"/>
      <c r="E93" s="51"/>
      <c r="F93" s="51"/>
    </row>
    <row r="94" spans="1:6" s="33" customFormat="1" ht="16.5" x14ac:dyDescent="0.25">
      <c r="A94" s="32" t="s">
        <v>43</v>
      </c>
      <c r="B94" s="4" t="s">
        <v>44</v>
      </c>
      <c r="C94" s="88"/>
      <c r="D94" s="88"/>
      <c r="E94" s="88"/>
      <c r="F94" s="88"/>
    </row>
    <row r="95" spans="1:6" s="33" customFormat="1" ht="16.5" x14ac:dyDescent="0.25">
      <c r="A95" s="44"/>
      <c r="B95" s="4" t="s">
        <v>141</v>
      </c>
      <c r="C95" s="86"/>
      <c r="D95" s="86"/>
      <c r="E95" s="86"/>
      <c r="F95" s="86"/>
    </row>
    <row r="96" spans="1:6" ht="33.75" customHeight="1" x14ac:dyDescent="0.25">
      <c r="A96" s="21"/>
      <c r="B96" s="22" t="s">
        <v>142</v>
      </c>
      <c r="C96" s="87"/>
      <c r="D96" s="87"/>
      <c r="E96" s="87"/>
      <c r="F96" s="87"/>
    </row>
    <row r="97" spans="1:15" ht="16.5" x14ac:dyDescent="0.25">
      <c r="A97" s="9" t="s">
        <v>45</v>
      </c>
      <c r="B97" s="9" t="s">
        <v>46</v>
      </c>
      <c r="C97" s="65"/>
      <c r="D97" s="65"/>
      <c r="E97" s="65"/>
      <c r="F97" s="65"/>
    </row>
    <row r="98" spans="1:15" ht="16.5" x14ac:dyDescent="0.25">
      <c r="A98" s="9" t="s">
        <v>47</v>
      </c>
      <c r="B98" s="9" t="s">
        <v>48</v>
      </c>
      <c r="C98" s="88"/>
      <c r="D98" s="88"/>
      <c r="E98" s="88"/>
      <c r="F98" s="88"/>
    </row>
    <row r="99" spans="1:15" ht="339.75" customHeight="1" x14ac:dyDescent="0.25">
      <c r="A99" s="21"/>
      <c r="B99" s="22" t="s">
        <v>264</v>
      </c>
      <c r="C99" s="87"/>
      <c r="D99" s="87"/>
      <c r="E99" s="87"/>
      <c r="F99" s="87"/>
    </row>
    <row r="100" spans="1:15" ht="16.5" customHeight="1" x14ac:dyDescent="0.25">
      <c r="A100" s="4" t="s">
        <v>94</v>
      </c>
      <c r="B100" s="4" t="s">
        <v>95</v>
      </c>
      <c r="C100" s="24"/>
      <c r="D100" s="3"/>
      <c r="E100" s="3"/>
      <c r="F100" s="3"/>
      <c r="O100" t="s">
        <v>4</v>
      </c>
    </row>
    <row r="101" spans="1:15" ht="16.5" customHeight="1" x14ac:dyDescent="0.25">
      <c r="A101" s="4"/>
      <c r="B101" s="3" t="s">
        <v>172</v>
      </c>
      <c r="C101" s="24" t="s">
        <v>136</v>
      </c>
      <c r="D101" s="24"/>
      <c r="E101" s="3"/>
      <c r="F101" s="3"/>
    </row>
    <row r="102" spans="1:15" ht="16.5" customHeight="1" x14ac:dyDescent="0.25">
      <c r="A102" s="4"/>
      <c r="B102" s="3" t="s">
        <v>144</v>
      </c>
      <c r="C102" s="63" t="s">
        <v>136</v>
      </c>
      <c r="D102" s="63"/>
      <c r="E102" s="3"/>
      <c r="F102" s="3"/>
    </row>
    <row r="103" spans="1:15" ht="16.5" customHeight="1" x14ac:dyDescent="0.25">
      <c r="A103" s="4" t="s">
        <v>205</v>
      </c>
      <c r="B103" s="4" t="s">
        <v>96</v>
      </c>
      <c r="C103" s="24"/>
      <c r="D103" s="24"/>
      <c r="E103" s="3"/>
      <c r="F103" s="3"/>
    </row>
    <row r="104" spans="1:15" ht="16.5" customHeight="1" x14ac:dyDescent="0.25">
      <c r="A104" s="4"/>
      <c r="B104" s="3" t="s">
        <v>143</v>
      </c>
      <c r="C104" s="24" t="s">
        <v>136</v>
      </c>
      <c r="D104" s="24"/>
      <c r="E104" s="3"/>
      <c r="F104" s="3"/>
    </row>
    <row r="105" spans="1:15" ht="16.5" x14ac:dyDescent="0.25">
      <c r="A105" s="4" t="s">
        <v>49</v>
      </c>
      <c r="B105" s="4" t="s">
        <v>50</v>
      </c>
      <c r="C105" s="3"/>
      <c r="D105" s="3"/>
      <c r="E105" s="3"/>
      <c r="F105" s="3"/>
    </row>
    <row r="106" spans="1:15" ht="16.5" x14ac:dyDescent="0.25">
      <c r="A106" s="41" t="s">
        <v>122</v>
      </c>
      <c r="B106" s="76" t="s">
        <v>123</v>
      </c>
      <c r="C106" s="69"/>
      <c r="D106" s="69"/>
      <c r="E106" s="69"/>
      <c r="F106" s="69"/>
    </row>
    <row r="107" spans="1:15" ht="108" customHeight="1" x14ac:dyDescent="0.25">
      <c r="A107" s="42"/>
      <c r="B107" s="64" t="s">
        <v>206</v>
      </c>
      <c r="C107" s="69" t="s">
        <v>134</v>
      </c>
      <c r="D107" s="69"/>
      <c r="E107" s="69"/>
      <c r="F107" s="69"/>
    </row>
    <row r="108" spans="1:15" ht="31.5" customHeight="1" x14ac:dyDescent="0.25">
      <c r="A108" s="4" t="s">
        <v>207</v>
      </c>
      <c r="B108" s="21" t="s">
        <v>208</v>
      </c>
      <c r="C108" s="68"/>
      <c r="D108" s="68"/>
      <c r="E108" s="68"/>
      <c r="F108" s="68"/>
    </row>
    <row r="109" spans="1:15" ht="16.5" x14ac:dyDescent="0.25">
      <c r="A109" s="9" t="s">
        <v>97</v>
      </c>
      <c r="B109" s="9" t="s">
        <v>99</v>
      </c>
      <c r="C109" s="88" t="s">
        <v>134</v>
      </c>
      <c r="D109" s="88"/>
      <c r="E109" s="88"/>
      <c r="F109" s="88"/>
    </row>
    <row r="110" spans="1:15" ht="29.25" x14ac:dyDescent="0.25">
      <c r="A110" s="21"/>
      <c r="B110" s="22" t="s">
        <v>101</v>
      </c>
      <c r="C110" s="87"/>
      <c r="D110" s="87"/>
      <c r="E110" s="87"/>
      <c r="F110" s="87"/>
    </row>
    <row r="111" spans="1:15" ht="16.5" x14ac:dyDescent="0.25">
      <c r="A111" s="9" t="s">
        <v>98</v>
      </c>
      <c r="B111" s="9" t="s">
        <v>100</v>
      </c>
      <c r="C111" s="88" t="s">
        <v>134</v>
      </c>
      <c r="D111" s="88"/>
      <c r="E111" s="88"/>
      <c r="F111" s="88"/>
    </row>
    <row r="112" spans="1:15" ht="45.75" customHeight="1" x14ac:dyDescent="0.25">
      <c r="A112" s="21"/>
      <c r="B112" s="22" t="s">
        <v>158</v>
      </c>
      <c r="C112" s="87"/>
      <c r="D112" s="87"/>
      <c r="E112" s="87"/>
      <c r="F112" s="87"/>
    </row>
    <row r="113" spans="1:6" ht="16.5" x14ac:dyDescent="0.25">
      <c r="A113" s="4" t="s">
        <v>51</v>
      </c>
      <c r="B113" s="4" t="s">
        <v>209</v>
      </c>
      <c r="C113" s="3"/>
      <c r="D113" s="3"/>
      <c r="E113" s="3"/>
      <c r="F113" s="3"/>
    </row>
    <row r="114" spans="1:6" ht="16.5" x14ac:dyDescent="0.25">
      <c r="A114" s="9" t="s">
        <v>102</v>
      </c>
      <c r="B114" s="9" t="s">
        <v>210</v>
      </c>
      <c r="C114" s="88" t="s">
        <v>134</v>
      </c>
      <c r="D114" s="88"/>
      <c r="E114" s="88"/>
      <c r="F114" s="88"/>
    </row>
    <row r="115" spans="1:6" ht="75" customHeight="1" x14ac:dyDescent="0.25">
      <c r="A115" s="35"/>
      <c r="B115" s="22" t="s">
        <v>159</v>
      </c>
      <c r="C115" s="87"/>
      <c r="D115" s="87"/>
      <c r="E115" s="87"/>
      <c r="F115" s="87"/>
    </row>
    <row r="116" spans="1:6" ht="16.5" x14ac:dyDescent="0.25">
      <c r="A116" s="4" t="s">
        <v>52</v>
      </c>
      <c r="B116" s="4" t="s">
        <v>53</v>
      </c>
      <c r="C116" s="3"/>
      <c r="D116" s="3"/>
      <c r="E116" s="3"/>
      <c r="F116" s="3"/>
    </row>
    <row r="117" spans="1:6" ht="41.25" customHeight="1" x14ac:dyDescent="0.25">
      <c r="A117" s="21"/>
      <c r="B117" s="22" t="s">
        <v>103</v>
      </c>
      <c r="C117" s="66" t="s">
        <v>134</v>
      </c>
      <c r="D117" s="66"/>
      <c r="E117" s="66"/>
      <c r="F117" s="66"/>
    </row>
    <row r="118" spans="1:6" ht="18" customHeight="1" x14ac:dyDescent="0.25">
      <c r="A118" s="4" t="s">
        <v>54</v>
      </c>
      <c r="B118" s="4" t="s">
        <v>55</v>
      </c>
      <c r="C118" s="3"/>
      <c r="D118" s="3"/>
      <c r="E118" s="3"/>
      <c r="F118" s="3"/>
    </row>
    <row r="119" spans="1:6" ht="16.5" x14ac:dyDescent="0.25">
      <c r="A119" s="9" t="s">
        <v>104</v>
      </c>
      <c r="B119" s="9" t="s">
        <v>105</v>
      </c>
      <c r="C119" s="88" t="s">
        <v>134</v>
      </c>
      <c r="D119" s="88"/>
      <c r="E119" s="88"/>
      <c r="F119" s="88"/>
    </row>
    <row r="120" spans="1:6" ht="75.75" customHeight="1" x14ac:dyDescent="0.25">
      <c r="A120" s="21"/>
      <c r="B120" s="22" t="s">
        <v>238</v>
      </c>
      <c r="C120" s="87"/>
      <c r="D120" s="87"/>
      <c r="E120" s="87"/>
      <c r="F120" s="87"/>
    </row>
    <row r="121" spans="1:6" ht="16.5" x14ac:dyDescent="0.25">
      <c r="A121" s="4" t="s">
        <v>56</v>
      </c>
      <c r="B121" s="4" t="s">
        <v>57</v>
      </c>
      <c r="C121" s="3"/>
      <c r="D121" s="3"/>
      <c r="E121" s="3"/>
      <c r="F121" s="3"/>
    </row>
    <row r="122" spans="1:6" ht="129.75" customHeight="1" x14ac:dyDescent="0.25">
      <c r="A122" s="32"/>
      <c r="B122" s="31" t="s">
        <v>163</v>
      </c>
      <c r="C122" s="29"/>
      <c r="D122" s="29"/>
      <c r="E122" s="29"/>
      <c r="F122" s="29"/>
    </row>
    <row r="123" spans="1:6" ht="24" customHeight="1" x14ac:dyDescent="0.25">
      <c r="A123" s="9" t="s">
        <v>106</v>
      </c>
      <c r="B123" s="4" t="s">
        <v>211</v>
      </c>
      <c r="C123" s="3"/>
      <c r="D123" s="3"/>
      <c r="E123" s="3"/>
      <c r="F123" s="3"/>
    </row>
    <row r="124" spans="1:6" ht="96" customHeight="1" x14ac:dyDescent="0.25">
      <c r="A124" s="37"/>
      <c r="B124" s="58" t="s">
        <v>277</v>
      </c>
      <c r="C124" s="3"/>
      <c r="D124" s="3"/>
      <c r="E124" s="3"/>
      <c r="F124" s="3"/>
    </row>
    <row r="125" spans="1:6" ht="18.75" customHeight="1" x14ac:dyDescent="0.25">
      <c r="A125" s="42"/>
      <c r="B125" s="58" t="s">
        <v>239</v>
      </c>
      <c r="C125" s="69" t="s">
        <v>134</v>
      </c>
      <c r="D125" s="3"/>
      <c r="E125" s="3"/>
      <c r="F125" s="3"/>
    </row>
    <row r="126" spans="1:6" ht="17.25" customHeight="1" x14ac:dyDescent="0.25">
      <c r="A126" s="42"/>
      <c r="B126" s="58" t="s">
        <v>240</v>
      </c>
      <c r="C126" s="69" t="s">
        <v>134</v>
      </c>
      <c r="D126" s="3"/>
      <c r="E126" s="3"/>
      <c r="F126" s="3"/>
    </row>
    <row r="127" spans="1:6" ht="15" customHeight="1" x14ac:dyDescent="0.25">
      <c r="A127" s="42"/>
      <c r="B127" s="58" t="s">
        <v>241</v>
      </c>
      <c r="C127" s="69" t="s">
        <v>134</v>
      </c>
      <c r="D127" s="3"/>
      <c r="E127" s="3"/>
      <c r="F127" s="3"/>
    </row>
    <row r="128" spans="1:6" ht="15" customHeight="1" x14ac:dyDescent="0.25">
      <c r="A128" s="42"/>
      <c r="B128" s="58" t="s">
        <v>242</v>
      </c>
      <c r="C128" s="69" t="s">
        <v>134</v>
      </c>
      <c r="D128" s="3"/>
      <c r="E128" s="3"/>
      <c r="F128" s="3"/>
    </row>
    <row r="129" spans="1:6" ht="16.5" customHeight="1" x14ac:dyDescent="0.25">
      <c r="A129" s="42"/>
      <c r="B129" s="58" t="s">
        <v>243</v>
      </c>
      <c r="C129" s="69" t="s">
        <v>134</v>
      </c>
      <c r="D129" s="3"/>
      <c r="E129" s="3"/>
      <c r="F129" s="3"/>
    </row>
    <row r="130" spans="1:6" ht="16.5" customHeight="1" x14ac:dyDescent="0.25">
      <c r="A130" s="42"/>
      <c r="B130" s="57" t="s">
        <v>244</v>
      </c>
      <c r="C130" s="69" t="s">
        <v>134</v>
      </c>
      <c r="D130" s="53"/>
      <c r="E130" s="53"/>
      <c r="F130" s="53"/>
    </row>
    <row r="131" spans="1:6" ht="16.5" customHeight="1" x14ac:dyDescent="0.25">
      <c r="A131" s="42"/>
      <c r="B131" s="57" t="s">
        <v>245</v>
      </c>
      <c r="C131" s="69" t="s">
        <v>134</v>
      </c>
      <c r="D131" s="53"/>
      <c r="E131" s="53"/>
      <c r="F131" s="53"/>
    </row>
    <row r="132" spans="1:6" ht="16.5" customHeight="1" x14ac:dyDescent="0.25">
      <c r="A132" s="42"/>
      <c r="B132" s="57" t="s">
        <v>246</v>
      </c>
      <c r="C132" s="69" t="s">
        <v>134</v>
      </c>
      <c r="D132" s="53"/>
      <c r="E132" s="53"/>
      <c r="F132" s="53"/>
    </row>
    <row r="133" spans="1:6" ht="16.5" customHeight="1" x14ac:dyDescent="0.25">
      <c r="A133" s="42"/>
      <c r="B133" s="57" t="s">
        <v>247</v>
      </c>
      <c r="C133" s="69" t="s">
        <v>134</v>
      </c>
      <c r="D133" s="53"/>
      <c r="E133" s="53"/>
      <c r="F133" s="53"/>
    </row>
    <row r="134" spans="1:6" ht="16.5" customHeight="1" x14ac:dyDescent="0.25">
      <c r="A134" s="42"/>
      <c r="B134" s="57" t="s">
        <v>248</v>
      </c>
      <c r="C134" s="69" t="s">
        <v>134</v>
      </c>
      <c r="D134" s="53"/>
      <c r="E134" s="53"/>
      <c r="F134" s="53"/>
    </row>
    <row r="135" spans="1:6" ht="16.5" customHeight="1" x14ac:dyDescent="0.25">
      <c r="A135" s="42"/>
      <c r="B135" s="57" t="s">
        <v>249</v>
      </c>
      <c r="C135" s="69" t="s">
        <v>134</v>
      </c>
      <c r="D135" s="53"/>
      <c r="E135" s="53"/>
      <c r="F135" s="53"/>
    </row>
    <row r="136" spans="1:6" ht="16.5" customHeight="1" x14ac:dyDescent="0.25">
      <c r="A136" s="42"/>
      <c r="B136" s="57" t="s">
        <v>250</v>
      </c>
      <c r="C136" s="69" t="s">
        <v>134</v>
      </c>
      <c r="D136" s="53"/>
      <c r="E136" s="53"/>
      <c r="F136" s="53"/>
    </row>
    <row r="137" spans="1:6" ht="16.5" customHeight="1" x14ac:dyDescent="0.25">
      <c r="A137" s="42"/>
      <c r="B137" s="57" t="s">
        <v>251</v>
      </c>
      <c r="C137" s="69" t="s">
        <v>134</v>
      </c>
      <c r="D137" s="53"/>
      <c r="E137" s="53"/>
      <c r="F137" s="53"/>
    </row>
    <row r="138" spans="1:6" ht="16.5" customHeight="1" x14ac:dyDescent="0.25">
      <c r="A138" s="9" t="s">
        <v>265</v>
      </c>
      <c r="B138" s="4" t="s">
        <v>266</v>
      </c>
      <c r="C138" s="78"/>
      <c r="D138" s="53"/>
      <c r="E138" s="53"/>
      <c r="F138" s="53"/>
    </row>
    <row r="139" spans="1:6" ht="16.5" customHeight="1" x14ac:dyDescent="0.25">
      <c r="A139" s="14"/>
      <c r="B139" s="57" t="s">
        <v>269</v>
      </c>
      <c r="C139" s="78" t="s">
        <v>134</v>
      </c>
      <c r="D139" s="53"/>
      <c r="E139" s="53"/>
      <c r="F139" s="53"/>
    </row>
    <row r="140" spans="1:6" ht="16.5" customHeight="1" x14ac:dyDescent="0.25">
      <c r="A140" s="14"/>
      <c r="B140" s="57" t="s">
        <v>268</v>
      </c>
      <c r="C140" s="78" t="s">
        <v>134</v>
      </c>
      <c r="D140" s="53"/>
      <c r="E140" s="53"/>
      <c r="F140" s="53"/>
    </row>
    <row r="141" spans="1:6" ht="16.5" customHeight="1" x14ac:dyDescent="0.25">
      <c r="A141" s="14"/>
      <c r="B141" s="57" t="s">
        <v>267</v>
      </c>
      <c r="C141" s="78" t="s">
        <v>134</v>
      </c>
      <c r="D141" s="53"/>
      <c r="E141" s="53"/>
      <c r="F141" s="53"/>
    </row>
    <row r="142" spans="1:6" ht="16.5" customHeight="1" x14ac:dyDescent="0.25">
      <c r="A142" s="14"/>
      <c r="B142" s="57" t="s">
        <v>272</v>
      </c>
      <c r="C142" s="78" t="s">
        <v>134</v>
      </c>
      <c r="D142" s="53"/>
      <c r="E142" s="53"/>
      <c r="F142" s="53"/>
    </row>
    <row r="143" spans="1:6" ht="16.5" customHeight="1" x14ac:dyDescent="0.25">
      <c r="A143" s="42"/>
      <c r="B143" s="57" t="s">
        <v>270</v>
      </c>
      <c r="C143" s="78" t="s">
        <v>134</v>
      </c>
      <c r="D143" s="53"/>
      <c r="E143" s="53"/>
      <c r="F143" s="53"/>
    </row>
    <row r="144" spans="1:6" ht="16.5" customHeight="1" x14ac:dyDescent="0.25">
      <c r="A144" s="42"/>
      <c r="B144" s="57" t="s">
        <v>271</v>
      </c>
      <c r="C144" s="78" t="s">
        <v>134</v>
      </c>
      <c r="D144" s="53"/>
      <c r="E144" s="53"/>
      <c r="F144" s="53"/>
    </row>
    <row r="145" spans="1:6" ht="16.5" customHeight="1" x14ac:dyDescent="0.25">
      <c r="A145" s="42"/>
      <c r="B145" s="57" t="s">
        <v>276</v>
      </c>
      <c r="C145" s="78" t="s">
        <v>134</v>
      </c>
      <c r="D145" s="53"/>
      <c r="E145" s="53"/>
      <c r="F145" s="53"/>
    </row>
    <row r="146" spans="1:6" ht="16.5" x14ac:dyDescent="0.25">
      <c r="A146" s="4" t="s">
        <v>107</v>
      </c>
      <c r="B146" s="4" t="s">
        <v>108</v>
      </c>
      <c r="C146" s="69"/>
      <c r="D146" s="69"/>
      <c r="E146" s="69"/>
      <c r="F146" s="69"/>
    </row>
    <row r="147" spans="1:6" ht="16.5" x14ac:dyDescent="0.25">
      <c r="A147" s="4"/>
      <c r="B147" s="64" t="s">
        <v>252</v>
      </c>
      <c r="C147" s="60" t="s">
        <v>134</v>
      </c>
      <c r="D147" s="60"/>
      <c r="E147" s="60"/>
      <c r="F147" s="60"/>
    </row>
    <row r="148" spans="1:6" ht="16.5" x14ac:dyDescent="0.25">
      <c r="A148" s="4"/>
      <c r="B148" s="72" t="s">
        <v>253</v>
      </c>
      <c r="C148" s="60" t="s">
        <v>134</v>
      </c>
      <c r="D148" s="60"/>
      <c r="E148" s="60"/>
      <c r="F148" s="60"/>
    </row>
    <row r="149" spans="1:6" ht="16.5" x14ac:dyDescent="0.25">
      <c r="A149" s="4"/>
      <c r="B149" s="72" t="s">
        <v>254</v>
      </c>
      <c r="C149" s="60" t="s">
        <v>134</v>
      </c>
      <c r="D149" s="60"/>
      <c r="E149" s="60"/>
      <c r="F149" s="60"/>
    </row>
    <row r="150" spans="1:6" ht="16.5" x14ac:dyDescent="0.25">
      <c r="A150" s="9"/>
      <c r="B150" s="74" t="s">
        <v>273</v>
      </c>
      <c r="C150" s="77" t="s">
        <v>134</v>
      </c>
      <c r="D150" s="77"/>
      <c r="E150" s="77"/>
      <c r="F150" s="77"/>
    </row>
    <row r="151" spans="1:6" ht="16.5" x14ac:dyDescent="0.25">
      <c r="A151" s="9"/>
      <c r="B151" s="74" t="s">
        <v>275</v>
      </c>
      <c r="C151" s="77" t="s">
        <v>134</v>
      </c>
      <c r="D151" s="77"/>
      <c r="E151" s="77"/>
      <c r="F151" s="77"/>
    </row>
    <row r="152" spans="1:6" ht="16.5" x14ac:dyDescent="0.25">
      <c r="A152" s="9"/>
      <c r="B152" s="74" t="s">
        <v>274</v>
      </c>
      <c r="C152" s="77" t="s">
        <v>134</v>
      </c>
      <c r="D152" s="77"/>
      <c r="E152" s="77"/>
      <c r="F152" s="77"/>
    </row>
    <row r="153" spans="1:6" ht="16.5" x14ac:dyDescent="0.25">
      <c r="A153" s="9"/>
      <c r="B153" s="74" t="s">
        <v>255</v>
      </c>
      <c r="C153" s="65" t="s">
        <v>134</v>
      </c>
      <c r="D153" s="65"/>
      <c r="E153" s="65"/>
      <c r="F153" s="65"/>
    </row>
    <row r="154" spans="1:6" ht="16.5" x14ac:dyDescent="0.25">
      <c r="A154" s="9" t="s">
        <v>58</v>
      </c>
      <c r="B154" s="9" t="s">
        <v>59</v>
      </c>
      <c r="C154" s="65"/>
      <c r="D154" s="65"/>
      <c r="E154" s="65"/>
      <c r="F154" s="65"/>
    </row>
    <row r="155" spans="1:6" ht="16.5" x14ac:dyDescent="0.25">
      <c r="A155" s="9" t="s">
        <v>109</v>
      </c>
      <c r="B155" s="9" t="s">
        <v>212</v>
      </c>
      <c r="C155" s="88"/>
      <c r="D155" s="88"/>
      <c r="E155" s="88"/>
      <c r="F155" s="88"/>
    </row>
    <row r="156" spans="1:6" ht="39" customHeight="1" x14ac:dyDescent="0.25">
      <c r="A156" s="35"/>
      <c r="B156" s="22" t="s">
        <v>216</v>
      </c>
      <c r="C156" s="87"/>
      <c r="D156" s="87"/>
      <c r="E156" s="87"/>
      <c r="F156" s="87"/>
    </row>
    <row r="157" spans="1:6" ht="16.5" x14ac:dyDescent="0.25">
      <c r="A157" s="9" t="s">
        <v>213</v>
      </c>
      <c r="B157" s="9" t="s">
        <v>214</v>
      </c>
      <c r="C157" s="88"/>
      <c r="D157" s="88"/>
      <c r="E157" s="88"/>
      <c r="F157" s="88"/>
    </row>
    <row r="158" spans="1:6" ht="45.75" customHeight="1" x14ac:dyDescent="0.25">
      <c r="A158" s="21"/>
      <c r="B158" s="22" t="s">
        <v>215</v>
      </c>
      <c r="C158" s="87"/>
      <c r="D158" s="87"/>
      <c r="E158" s="87"/>
      <c r="F158" s="87"/>
    </row>
    <row r="159" spans="1:6" ht="33" x14ac:dyDescent="0.25">
      <c r="A159" s="9" t="s">
        <v>60</v>
      </c>
      <c r="B159" s="9" t="s">
        <v>61</v>
      </c>
      <c r="C159" s="88"/>
      <c r="D159" s="88"/>
      <c r="E159" s="88"/>
      <c r="F159" s="88"/>
    </row>
    <row r="160" spans="1:6" ht="63" customHeight="1" x14ac:dyDescent="0.25">
      <c r="A160" s="21"/>
      <c r="B160" s="73" t="s">
        <v>164</v>
      </c>
      <c r="C160" s="87"/>
      <c r="D160" s="87"/>
      <c r="E160" s="87"/>
      <c r="F160" s="87"/>
    </row>
    <row r="161" spans="1:6" ht="36" customHeight="1" x14ac:dyDescent="0.25">
      <c r="A161" s="21" t="s">
        <v>218</v>
      </c>
      <c r="B161" s="4" t="s">
        <v>217</v>
      </c>
      <c r="C161" s="66"/>
      <c r="D161" s="66"/>
      <c r="E161" s="66"/>
      <c r="F161" s="66"/>
    </row>
    <row r="162" spans="1:6" ht="54.75" customHeight="1" x14ac:dyDescent="0.25">
      <c r="A162" s="21"/>
      <c r="B162" s="73" t="s">
        <v>219</v>
      </c>
      <c r="C162" s="66" t="s">
        <v>136</v>
      </c>
      <c r="D162" s="66"/>
      <c r="E162" s="66"/>
      <c r="F162" s="66"/>
    </row>
    <row r="163" spans="1:6" ht="16.5" x14ac:dyDescent="0.25">
      <c r="A163" s="4" t="s">
        <v>62</v>
      </c>
      <c r="B163" s="4" t="s">
        <v>63</v>
      </c>
      <c r="C163" s="3"/>
      <c r="D163" s="3"/>
      <c r="E163" s="3"/>
      <c r="F163" s="3"/>
    </row>
    <row r="164" spans="1:6" ht="16.5" x14ac:dyDescent="0.25">
      <c r="A164" s="9" t="s">
        <v>175</v>
      </c>
      <c r="B164" s="9" t="s">
        <v>110</v>
      </c>
      <c r="C164" s="88"/>
      <c r="D164" s="88"/>
      <c r="E164" s="88"/>
      <c r="F164" s="88"/>
    </row>
    <row r="165" spans="1:6" ht="63" customHeight="1" x14ac:dyDescent="0.25">
      <c r="A165" s="21"/>
      <c r="B165" s="22" t="s">
        <v>176</v>
      </c>
      <c r="C165" s="87"/>
      <c r="D165" s="87"/>
      <c r="E165" s="87"/>
      <c r="F165" s="87"/>
    </row>
    <row r="166" spans="1:6" ht="26.25" customHeight="1" x14ac:dyDescent="0.25">
      <c r="A166" s="9" t="s">
        <v>177</v>
      </c>
      <c r="B166" s="9" t="s">
        <v>111</v>
      </c>
      <c r="C166" s="88" t="s">
        <v>134</v>
      </c>
      <c r="D166" s="88"/>
      <c r="E166" s="88"/>
      <c r="F166" s="88"/>
    </row>
    <row r="167" spans="1:6" ht="33" customHeight="1" x14ac:dyDescent="0.25">
      <c r="A167" s="21"/>
      <c r="B167" s="22" t="s">
        <v>114</v>
      </c>
      <c r="C167" s="87"/>
      <c r="D167" s="87"/>
      <c r="E167" s="87"/>
      <c r="F167" s="87"/>
    </row>
    <row r="168" spans="1:6" ht="33" customHeight="1" x14ac:dyDescent="0.25">
      <c r="A168" s="9" t="s">
        <v>178</v>
      </c>
      <c r="B168" s="9" t="s">
        <v>112</v>
      </c>
      <c r="C168" s="88" t="s">
        <v>134</v>
      </c>
      <c r="D168" s="88"/>
      <c r="E168" s="88"/>
      <c r="F168" s="88"/>
    </row>
    <row r="169" spans="1:6" ht="93" customHeight="1" x14ac:dyDescent="0.25">
      <c r="A169" s="35"/>
      <c r="B169" s="22" t="s">
        <v>174</v>
      </c>
      <c r="C169" s="87"/>
      <c r="D169" s="87"/>
      <c r="E169" s="87"/>
      <c r="F169" s="87"/>
    </row>
    <row r="170" spans="1:6" ht="18.75" customHeight="1" x14ac:dyDescent="0.25">
      <c r="A170" s="9" t="s">
        <v>181</v>
      </c>
      <c r="B170" s="9" t="s">
        <v>180</v>
      </c>
      <c r="C170" s="68"/>
      <c r="D170" s="68"/>
      <c r="E170" s="68"/>
      <c r="F170" s="68"/>
    </row>
    <row r="171" spans="1:6" ht="46.5" customHeight="1" x14ac:dyDescent="0.25">
      <c r="A171" s="9"/>
      <c r="B171" s="34" t="s">
        <v>182</v>
      </c>
      <c r="C171" s="68" t="s">
        <v>134</v>
      </c>
      <c r="D171" s="68"/>
      <c r="E171" s="68"/>
      <c r="F171" s="68"/>
    </row>
    <row r="172" spans="1:6" ht="30.75" customHeight="1" x14ac:dyDescent="0.25">
      <c r="A172" s="9" t="s">
        <v>179</v>
      </c>
      <c r="B172" s="9" t="s">
        <v>113</v>
      </c>
      <c r="C172" s="88"/>
      <c r="D172" s="88"/>
      <c r="E172" s="88"/>
      <c r="F172" s="88"/>
    </row>
    <row r="173" spans="1:6" ht="164.25" customHeight="1" x14ac:dyDescent="0.25">
      <c r="A173" s="35"/>
      <c r="B173" s="34" t="s">
        <v>145</v>
      </c>
      <c r="C173" s="87"/>
      <c r="D173" s="87"/>
      <c r="E173" s="87"/>
      <c r="F173" s="87"/>
    </row>
    <row r="174" spans="1:6" ht="351.75" customHeight="1" x14ac:dyDescent="0.25">
      <c r="A174" s="44"/>
      <c r="B174" s="43" t="s">
        <v>256</v>
      </c>
      <c r="C174" s="28"/>
      <c r="D174" s="28"/>
      <c r="E174" s="28"/>
      <c r="F174" s="28"/>
    </row>
    <row r="175" spans="1:6" ht="261" customHeight="1" x14ac:dyDescent="0.25">
      <c r="A175" s="44"/>
      <c r="B175" s="43" t="s">
        <v>124</v>
      </c>
      <c r="C175" s="28" t="s">
        <v>134</v>
      </c>
      <c r="D175" s="28"/>
      <c r="E175" s="28"/>
      <c r="F175" s="28"/>
    </row>
    <row r="176" spans="1:6" ht="33" customHeight="1" x14ac:dyDescent="0.25">
      <c r="A176" s="9" t="s">
        <v>183</v>
      </c>
      <c r="B176" s="9" t="s">
        <v>184</v>
      </c>
      <c r="C176" s="88" t="s">
        <v>134</v>
      </c>
      <c r="D176" s="88"/>
      <c r="E176" s="88"/>
      <c r="F176" s="88"/>
    </row>
    <row r="177" spans="1:7" ht="45.75" customHeight="1" x14ac:dyDescent="0.25">
      <c r="A177" s="21"/>
      <c r="B177" s="22" t="s">
        <v>185</v>
      </c>
      <c r="C177" s="87"/>
      <c r="D177" s="87"/>
      <c r="E177" s="87"/>
      <c r="F177" s="87"/>
    </row>
    <row r="178" spans="1:7" ht="16.5" customHeight="1" x14ac:dyDescent="0.25">
      <c r="A178" s="4" t="s">
        <v>187</v>
      </c>
      <c r="B178" s="4" t="s">
        <v>186</v>
      </c>
      <c r="C178" s="3"/>
      <c r="D178" s="3"/>
      <c r="E178" s="3"/>
      <c r="F178" s="3"/>
    </row>
    <row r="179" spans="1:7" ht="16.5" customHeight="1" x14ac:dyDescent="0.25">
      <c r="A179" s="9" t="s">
        <v>188</v>
      </c>
      <c r="B179" s="9" t="s">
        <v>189</v>
      </c>
      <c r="C179" s="88"/>
      <c r="D179" s="88"/>
      <c r="E179" s="88"/>
      <c r="F179" s="88"/>
    </row>
    <row r="180" spans="1:7" ht="261.75" customHeight="1" x14ac:dyDescent="0.25">
      <c r="A180" s="14"/>
      <c r="B180" s="18" t="s">
        <v>126</v>
      </c>
      <c r="C180" s="86"/>
      <c r="D180" s="86"/>
      <c r="E180" s="86"/>
      <c r="F180" s="86"/>
    </row>
    <row r="181" spans="1:7" ht="316.5" customHeight="1" x14ac:dyDescent="0.25">
      <c r="A181" s="21"/>
      <c r="B181" s="18" t="s">
        <v>165</v>
      </c>
      <c r="C181" s="87"/>
      <c r="D181" s="87"/>
      <c r="E181" s="87"/>
      <c r="F181" s="87"/>
    </row>
    <row r="182" spans="1:7" ht="197.25" customHeight="1" x14ac:dyDescent="0.25">
      <c r="A182" s="14"/>
      <c r="B182" s="18" t="s">
        <v>149</v>
      </c>
      <c r="C182" s="86" t="s">
        <v>134</v>
      </c>
      <c r="D182" s="86"/>
      <c r="E182" s="86"/>
      <c r="F182" s="86"/>
    </row>
    <row r="183" spans="1:7" ht="201.75" customHeight="1" x14ac:dyDescent="0.25">
      <c r="A183" s="21"/>
      <c r="B183" s="18" t="s">
        <v>127</v>
      </c>
      <c r="C183" s="87"/>
      <c r="D183" s="87"/>
      <c r="E183" s="87"/>
      <c r="F183" s="87"/>
    </row>
    <row r="184" spans="1:7" ht="33" x14ac:dyDescent="0.25">
      <c r="A184" s="4" t="s">
        <v>64</v>
      </c>
      <c r="B184" s="4" t="s">
        <v>65</v>
      </c>
      <c r="C184" s="3"/>
      <c r="D184" s="3"/>
      <c r="E184" s="3"/>
      <c r="F184" s="3"/>
    </row>
    <row r="185" spans="1:7" ht="33" x14ac:dyDescent="0.25">
      <c r="A185" s="9" t="s">
        <v>115</v>
      </c>
      <c r="B185" s="9" t="s">
        <v>116</v>
      </c>
      <c r="C185" s="88" t="s">
        <v>134</v>
      </c>
      <c r="D185" s="88"/>
      <c r="E185" s="88"/>
      <c r="F185" s="88"/>
    </row>
    <row r="186" spans="1:7" ht="69" customHeight="1" x14ac:dyDescent="0.25">
      <c r="A186" s="21"/>
      <c r="B186" s="22" t="s">
        <v>166</v>
      </c>
      <c r="C186" s="87"/>
      <c r="D186" s="87"/>
      <c r="E186" s="87"/>
      <c r="F186" s="87"/>
    </row>
    <row r="187" spans="1:7" ht="16.5" x14ac:dyDescent="0.25">
      <c r="A187" s="4" t="s">
        <v>221</v>
      </c>
      <c r="B187" s="4" t="s">
        <v>66</v>
      </c>
      <c r="C187" s="3"/>
      <c r="D187" s="3"/>
      <c r="E187" s="3"/>
      <c r="F187" s="3"/>
    </row>
    <row r="188" spans="1:7" ht="16.5" x14ac:dyDescent="0.25">
      <c r="A188" s="9" t="s">
        <v>220</v>
      </c>
      <c r="B188" s="9" t="s">
        <v>117</v>
      </c>
      <c r="C188" s="88" t="s">
        <v>134</v>
      </c>
      <c r="D188" s="90"/>
      <c r="E188" s="90"/>
      <c r="F188" s="90"/>
    </row>
    <row r="189" spans="1:7" ht="100.5" x14ac:dyDescent="0.25">
      <c r="A189" s="21"/>
      <c r="B189" s="22" t="s">
        <v>118</v>
      </c>
      <c r="C189" s="87"/>
      <c r="D189" s="91"/>
      <c r="E189" s="91"/>
      <c r="F189" s="91"/>
    </row>
    <row r="190" spans="1:7" ht="37.5" customHeight="1" x14ac:dyDescent="0.25">
      <c r="A190" s="4" t="s">
        <v>192</v>
      </c>
      <c r="B190" s="4" t="s">
        <v>191</v>
      </c>
      <c r="C190" s="3"/>
      <c r="D190" s="3"/>
      <c r="E190" s="3"/>
      <c r="F190" s="3"/>
    </row>
    <row r="191" spans="1:7" ht="16.5" x14ac:dyDescent="0.25">
      <c r="A191" s="19" t="s">
        <v>190</v>
      </c>
      <c r="B191" s="9" t="s">
        <v>193</v>
      </c>
      <c r="C191" s="89" t="s">
        <v>135</v>
      </c>
      <c r="D191" s="89" t="s">
        <v>135</v>
      </c>
      <c r="E191" s="89" t="s">
        <v>135</v>
      </c>
      <c r="F191" s="89"/>
    </row>
    <row r="192" spans="1:7" ht="86.25" x14ac:dyDescent="0.25">
      <c r="A192" s="44"/>
      <c r="B192" s="18" t="s">
        <v>278</v>
      </c>
      <c r="C192" s="89"/>
      <c r="D192" s="89"/>
      <c r="E192" s="89"/>
      <c r="F192" s="89"/>
      <c r="G192" s="23"/>
    </row>
    <row r="193" spans="1:7" ht="409.5" x14ac:dyDescent="0.25">
      <c r="A193" s="79"/>
      <c r="B193" s="80" t="s">
        <v>279</v>
      </c>
      <c r="C193" s="89"/>
      <c r="D193" s="89"/>
      <c r="E193" s="89"/>
      <c r="F193" s="89"/>
      <c r="G193" s="23"/>
    </row>
    <row r="194" spans="1:7" ht="30" customHeight="1" x14ac:dyDescent="0.25">
      <c r="A194" s="75" t="s">
        <v>226</v>
      </c>
      <c r="B194" s="4" t="s">
        <v>227</v>
      </c>
      <c r="C194" s="67"/>
      <c r="D194" s="67"/>
      <c r="E194" s="67"/>
      <c r="F194" s="67"/>
      <c r="G194" s="23"/>
    </row>
    <row r="195" spans="1:7" ht="16.5" x14ac:dyDescent="0.25">
      <c r="A195" s="19" t="s">
        <v>194</v>
      </c>
      <c r="B195" s="9" t="s">
        <v>195</v>
      </c>
      <c r="C195" s="88" t="s">
        <v>135</v>
      </c>
      <c r="D195" s="88" t="s">
        <v>135</v>
      </c>
      <c r="E195" s="88" t="s">
        <v>135</v>
      </c>
      <c r="F195" s="88"/>
      <c r="G195" s="23"/>
    </row>
    <row r="196" spans="1:7" ht="43.5" x14ac:dyDescent="0.25">
      <c r="A196" s="20"/>
      <c r="B196" s="22" t="s">
        <v>257</v>
      </c>
      <c r="C196" s="87"/>
      <c r="D196" s="87"/>
      <c r="E196" s="87"/>
      <c r="F196" s="87"/>
      <c r="G196" s="23"/>
    </row>
    <row r="197" spans="1:7" x14ac:dyDescent="0.2">
      <c r="A197" s="12"/>
      <c r="B197" s="13"/>
      <c r="F197" s="13"/>
    </row>
  </sheetData>
  <mergeCells count="153">
    <mergeCell ref="A23:A24"/>
    <mergeCell ref="C172:C173"/>
    <mergeCell ref="D172:D173"/>
    <mergeCell ref="E172:E173"/>
    <mergeCell ref="F172:F173"/>
    <mergeCell ref="F164:F165"/>
    <mergeCell ref="E164:E165"/>
    <mergeCell ref="D164:D165"/>
    <mergeCell ref="F166:F167"/>
    <mergeCell ref="E166:E167"/>
    <mergeCell ref="D166:D167"/>
    <mergeCell ref="C166:C167"/>
    <mergeCell ref="F168:F169"/>
    <mergeCell ref="E168:E169"/>
    <mergeCell ref="D168:D169"/>
    <mergeCell ref="C168:C169"/>
    <mergeCell ref="C164:C165"/>
    <mergeCell ref="F157:F158"/>
    <mergeCell ref="E157:E158"/>
    <mergeCell ref="D157:D158"/>
    <mergeCell ref="C157:C158"/>
    <mergeCell ref="F159:F160"/>
    <mergeCell ref="E159:E160"/>
    <mergeCell ref="D159:D160"/>
    <mergeCell ref="F188:F189"/>
    <mergeCell ref="C185:C186"/>
    <mergeCell ref="D185:D186"/>
    <mergeCell ref="E185:E186"/>
    <mergeCell ref="F185:F186"/>
    <mergeCell ref="F195:F196"/>
    <mergeCell ref="C195:C196"/>
    <mergeCell ref="E195:E196"/>
    <mergeCell ref="D195:D196"/>
    <mergeCell ref="C188:C189"/>
    <mergeCell ref="D188:D189"/>
    <mergeCell ref="E188:E189"/>
    <mergeCell ref="C191:C193"/>
    <mergeCell ref="D191:D193"/>
    <mergeCell ref="E191:E193"/>
    <mergeCell ref="F191:F193"/>
    <mergeCell ref="F182:F183"/>
    <mergeCell ref="E182:E183"/>
    <mergeCell ref="D182:D183"/>
    <mergeCell ref="C182:C183"/>
    <mergeCell ref="F176:F177"/>
    <mergeCell ref="E176:E177"/>
    <mergeCell ref="D176:D177"/>
    <mergeCell ref="C176:C177"/>
    <mergeCell ref="C179:C181"/>
    <mergeCell ref="D179:D181"/>
    <mergeCell ref="E179:E181"/>
    <mergeCell ref="F179:F181"/>
    <mergeCell ref="C159:C160"/>
    <mergeCell ref="F155:F156"/>
    <mergeCell ref="E155:E156"/>
    <mergeCell ref="D155:D156"/>
    <mergeCell ref="C155:C156"/>
    <mergeCell ref="F119:F120"/>
    <mergeCell ref="E119:E120"/>
    <mergeCell ref="D119:D120"/>
    <mergeCell ref="C119:C120"/>
    <mergeCell ref="F114:F115"/>
    <mergeCell ref="E114:E115"/>
    <mergeCell ref="D114:D115"/>
    <mergeCell ref="C114:C115"/>
    <mergeCell ref="F109:F110"/>
    <mergeCell ref="E109:E110"/>
    <mergeCell ref="D109:D110"/>
    <mergeCell ref="C109:C110"/>
    <mergeCell ref="F111:F112"/>
    <mergeCell ref="E111:E112"/>
    <mergeCell ref="D111:D112"/>
    <mergeCell ref="C111:C112"/>
    <mergeCell ref="F98:F99"/>
    <mergeCell ref="E98:E99"/>
    <mergeCell ref="D98:D99"/>
    <mergeCell ref="C98:C99"/>
    <mergeCell ref="F94:F96"/>
    <mergeCell ref="E94:E96"/>
    <mergeCell ref="D94:D96"/>
    <mergeCell ref="C94:C96"/>
    <mergeCell ref="F91:F92"/>
    <mergeCell ref="E91:E92"/>
    <mergeCell ref="D91:D92"/>
    <mergeCell ref="C91:C92"/>
    <mergeCell ref="F85:F86"/>
    <mergeCell ref="E85:E86"/>
    <mergeCell ref="D85:D86"/>
    <mergeCell ref="C85:C86"/>
    <mergeCell ref="F87:F88"/>
    <mergeCell ref="E87:E88"/>
    <mergeCell ref="D87:D88"/>
    <mergeCell ref="C87:C88"/>
    <mergeCell ref="F83:F84"/>
    <mergeCell ref="E83:E84"/>
    <mergeCell ref="D83:D84"/>
    <mergeCell ref="C83:C84"/>
    <mergeCell ref="F64:F65"/>
    <mergeCell ref="E64:E65"/>
    <mergeCell ref="D64:D65"/>
    <mergeCell ref="C64:C65"/>
    <mergeCell ref="F73:F75"/>
    <mergeCell ref="F66:F67"/>
    <mergeCell ref="E66:E67"/>
    <mergeCell ref="D66:D67"/>
    <mergeCell ref="C66:C67"/>
    <mergeCell ref="C73:C75"/>
    <mergeCell ref="D73:D75"/>
    <mergeCell ref="E73:E75"/>
    <mergeCell ref="C55:C57"/>
    <mergeCell ref="D55:D57"/>
    <mergeCell ref="E55:E57"/>
    <mergeCell ref="F55:F57"/>
    <mergeCell ref="F46:F47"/>
    <mergeCell ref="E46:E47"/>
    <mergeCell ref="D46:D47"/>
    <mergeCell ref="C46:C47"/>
    <mergeCell ref="F51:F52"/>
    <mergeCell ref="E51:E52"/>
    <mergeCell ref="D51:D52"/>
    <mergeCell ref="C51:C52"/>
    <mergeCell ref="C30:C31"/>
    <mergeCell ref="D30:D31"/>
    <mergeCell ref="E30:E31"/>
    <mergeCell ref="F30:F31"/>
    <mergeCell ref="F33:F34"/>
    <mergeCell ref="E33:E34"/>
    <mergeCell ref="D33:D34"/>
    <mergeCell ref="C33:C34"/>
    <mergeCell ref="F28:F29"/>
    <mergeCell ref="E28:E29"/>
    <mergeCell ref="D28:D29"/>
    <mergeCell ref="C28:C29"/>
    <mergeCell ref="E9:E16"/>
    <mergeCell ref="F9:F16"/>
    <mergeCell ref="D9:D16"/>
    <mergeCell ref="C9:C16"/>
    <mergeCell ref="F18:F19"/>
    <mergeCell ref="E18:E19"/>
    <mergeCell ref="C18:C19"/>
    <mergeCell ref="F25:F26"/>
    <mergeCell ref="E25:E26"/>
    <mergeCell ref="D25:D26"/>
    <mergeCell ref="C25:C26"/>
    <mergeCell ref="F20:F21"/>
    <mergeCell ref="E20:E21"/>
    <mergeCell ref="D20:D21"/>
    <mergeCell ref="C20:C21"/>
    <mergeCell ref="C22:C24"/>
    <mergeCell ref="D22:D24"/>
    <mergeCell ref="E22:E24"/>
    <mergeCell ref="F22:F24"/>
    <mergeCell ref="D18:D19"/>
  </mergeCells>
  <pageMargins left="0.75" right="0.75" top="1" bottom="1" header="0.5" footer="0.5"/>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0A860D62E88BA4C874A6B21431031EC" ma:contentTypeVersion="15" ma:contentTypeDescription="Skapa ett nytt dokument." ma:contentTypeScope="" ma:versionID="dc59cdccd69510d5635cccd5d7376454">
  <xsd:schema xmlns:xsd="http://www.w3.org/2001/XMLSchema" xmlns:xs="http://www.w3.org/2001/XMLSchema" xmlns:p="http://schemas.microsoft.com/office/2006/metadata/properties" xmlns:ns2="e04d7be1-05e6-4b9e-b8ed-01b771aeba75" xmlns:ns3="e36202a4-9ec6-485d-b0df-14c9177d41dc" targetNamespace="http://schemas.microsoft.com/office/2006/metadata/properties" ma:root="true" ma:fieldsID="8ec761c1d95b0530fac2aee434038513" ns2:_="" ns3:_="">
    <xsd:import namespace="e04d7be1-05e6-4b9e-b8ed-01b771aeba75"/>
    <xsd:import namespace="e36202a4-9ec6-485d-b0df-14c9177d41d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element ref="ns2:Samordningsm_x00f6_tetrafikingenj_x00f6_rer_x002d_gatuinspekt_x00f6_r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4d7be1-05e6-4b9e-b8ed-01b771aeba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df972605-1a35-4d14-abd8-e7f8da4c9a47"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Samordningsm_x00f6_tetrafikingenj_x00f6_rer_x002d_gatuinspekt_x00f6_rer" ma:index="22" nillable="true" ma:displayName="Samordningsmöte trafikingenjörer-gatuinspektörer" ma:format="Dropdown" ma:internalName="Samordningsm_x00f6_tetrafikingenj_x00f6_rer_x002d_gatuinspekt_x00f6_r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6202a4-9ec6-485d-b0df-14c9177d41d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ee38b49-7007-4e47-b207-8b489ec8383d}" ma:internalName="TaxCatchAll" ma:showField="CatchAllData" ma:web="e36202a4-9ec6-485d-b0df-14c9177d41d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6202a4-9ec6-485d-b0df-14c9177d41dc" xsi:nil="true"/>
    <lcf76f155ced4ddcb4097134ff3c332f xmlns="e04d7be1-05e6-4b9e-b8ed-01b771aeba75">
      <Terms xmlns="http://schemas.microsoft.com/office/infopath/2007/PartnerControls"/>
    </lcf76f155ced4ddcb4097134ff3c332f>
    <Samordningsm_x00f6_tetrafikingenj_x00f6_rer_x002d_gatuinspekt_x00f6_rer xmlns="e04d7be1-05e6-4b9e-b8ed-01b771aeba75" xsi:nil="true"/>
  </documentManagement>
</p:properties>
</file>

<file path=customXml/itemProps1.xml><?xml version="1.0" encoding="utf-8"?>
<ds:datastoreItem xmlns:ds="http://schemas.openxmlformats.org/officeDocument/2006/customXml" ds:itemID="{9B40005E-64FC-4B78-99D4-9DC77D7A54C2}">
  <ds:schemaRefs>
    <ds:schemaRef ds:uri="http://schemas.microsoft.com/sharepoint/v3/contenttype/forms"/>
  </ds:schemaRefs>
</ds:datastoreItem>
</file>

<file path=customXml/itemProps2.xml><?xml version="1.0" encoding="utf-8"?>
<ds:datastoreItem xmlns:ds="http://schemas.openxmlformats.org/officeDocument/2006/customXml" ds:itemID="{73C0C651-125A-4D09-B3D5-485FEBD01D61}"/>
</file>

<file path=customXml/itemProps3.xml><?xml version="1.0" encoding="utf-8"?>
<ds:datastoreItem xmlns:ds="http://schemas.openxmlformats.org/officeDocument/2006/customXml" ds:itemID="{60B9FBDB-6A22-4D09-9B49-1E60866175FD}">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e04d7be1-05e6-4b9e-b8ed-01b771aeba75"/>
    <ds:schemaRef ds:uri="http://www.w3.org/XML/1998/namespace"/>
    <ds:schemaRef ds:uri="e36202a4-9ec6-485d-b0df-14c9177d41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5</vt:i4>
      </vt:variant>
    </vt:vector>
  </HeadingPairs>
  <TitlesOfParts>
    <vt:vector size="7" baseType="lpstr">
      <vt:lpstr>Försättsblad</vt:lpstr>
      <vt:lpstr>Mängdbeskrivning</vt:lpstr>
      <vt:lpstr>Mängdbeskrivning!_Toc416786707</vt:lpstr>
      <vt:lpstr>Date</vt:lpstr>
      <vt:lpstr>ProjectName</vt:lpstr>
      <vt:lpstr>RevisionDate</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Nilsson</dc:creator>
  <cp:lastModifiedBy>Stjernström, Sofie</cp:lastModifiedBy>
  <cp:lastPrinted>2019-02-25T07:38:06Z</cp:lastPrinted>
  <dcterms:created xsi:type="dcterms:W3CDTF">2011-03-11T13:21:38Z</dcterms:created>
  <dcterms:modified xsi:type="dcterms:W3CDTF">2024-10-15T13:13:02Z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0x010100D0A860D62E88BA4C874A6B21431031EC</vt:lpwstr>
  </property>
  <property fmtid="{D5CDD505-2E9C-101B-9397-08002B2CF9AE}" pid="3" name="MediaServiceImageTags">
    <vt:lpwstr/>
  </property>
</Properties>
</file>